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e.indersone\Downloads\"/>
    </mc:Choice>
  </mc:AlternateContent>
  <xr:revisionPtr revIDLastSave="0" documentId="8_{AFEFD972-87CF-4AA9-B8EA-EACB07782C15}" xr6:coauthVersionLast="47" xr6:coauthVersionMax="47" xr10:uidLastSave="{00000000-0000-0000-0000-000000000000}"/>
  <bookViews>
    <workbookView xWindow="-120" yWindow="-120" windowWidth="20730" windowHeight="11160" xr2:uid="{2B8A377F-452E-4A1F-8962-D0903661B48C}"/>
  </bookViews>
  <sheets>
    <sheet name="Lapa1" sheetId="1" r:id="rId1"/>
  </sheets>
  <externalReferences>
    <externalReference r:id="rId2"/>
  </externalReferences>
  <definedNames>
    <definedName name="likme">[1]KT!$E$22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 s="1"/>
  <c r="A16" i="1" s="1"/>
  <c r="O34" i="1"/>
  <c r="N34" i="1"/>
  <c r="L34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34" i="1" l="1"/>
  <c r="M34" i="1" l="1"/>
</calcChain>
</file>

<file path=xl/sharedStrings.xml><?xml version="1.0" encoding="utf-8"?>
<sst xmlns="http://schemas.openxmlformats.org/spreadsheetml/2006/main" count="77" uniqueCount="45">
  <si>
    <t>Nr.p.k.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</si>
  <si>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</si>
  <si>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</si>
  <si>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</si>
  <si>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</si>
  <si>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</si>
  <si>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</si>
  <si>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</si>
  <si>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</si>
  <si>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 xml:space="preserve">Darba alga </t>
  </si>
  <si>
    <t>Būvizstrādājumi</t>
  </si>
  <si>
    <t xml:space="preserve">Mehānismi </t>
  </si>
  <si>
    <t xml:space="preserve">KOPĀ </t>
  </si>
  <si>
    <t>Darbietilpība (c/h)</t>
  </si>
  <si>
    <t>Summa</t>
  </si>
  <si>
    <t>Jumts virs 2.stāva</t>
  </si>
  <si>
    <t>DEMONTĀŽA</t>
  </si>
  <si>
    <t>02-00000</t>
  </si>
  <si>
    <t>Esošo noteku demontāža un utilizācija</t>
  </si>
  <si>
    <t>gb</t>
  </si>
  <si>
    <t>Skārda noseglīstes (lāseņa) ap ventilācijas šahtām un no 3.stāva sienas demontāža un utilizācija</t>
  </si>
  <si>
    <t>t.m.</t>
  </si>
  <si>
    <t>JUMTA SEGUMS</t>
  </si>
  <si>
    <t>09-00000</t>
  </si>
  <si>
    <t>Esošā parapeta saudzīga demontāža un atpakaļmontāža</t>
  </si>
  <si>
    <t>Iekšējo noteku uzstādīšana</t>
  </si>
  <si>
    <t>Ūdens savācējgrozs / iekšējā noteka VILPE® AM-075 ar sietu (bitumena), D-75mm (vai ekvivalents)</t>
  </si>
  <si>
    <t>Bitumena ruļļu klāja uzkausēšana uz esošā jumta klāja, sagatavojot virsmu atbilstoši ražotāja tehnoloģijai (t.sk. Parapetiem, ventilācijas šahtām un ventilācijas iekārtas balstiem), 1 kārta</t>
  </si>
  <si>
    <t>m2</t>
  </si>
  <si>
    <t>ECHNONICOL Bikroelast EKP 4.0, Plakano Jumtu Segums, Virsklājs 10m2 (vai ekvivalents)</t>
  </si>
  <si>
    <t>Skārda noseglīstes (lāseņa) ap ventilācijas šahtām montāža, b=30mm</t>
  </si>
  <si>
    <t>Skārda noseglīstes (lāseņa) uz 3.stāva sienas montāža, b=100mm</t>
  </si>
  <si>
    <t>Jumts virs 3.stāva</t>
  </si>
  <si>
    <t>Skārda noseglīstes (lāseņa) ap ventilācijas šahtām demontāža un utilizācija</t>
  </si>
  <si>
    <t>Esošo kabeļu pagaidu pārnešana uz būvdarbu laiku</t>
  </si>
  <si>
    <t>objekts</t>
  </si>
  <si>
    <t>Bitumena ruļļu klāja uzkausēšana uz esošā jumta klāja, sagatavojot virsmu atbilstoši ražotāja tehnoloģijai (t.sk. Parapetiem, ventilācijas šahtām), 1 kārta</t>
  </si>
  <si>
    <t>01-00000</t>
  </si>
  <si>
    <t>Autoceltņa noma</t>
  </si>
  <si>
    <t>Tiešās izmaksas kopā, t.sk. Darba dēvēja sociālais nodoklis (23,59%)</t>
  </si>
  <si>
    <t xml:space="preserve">Objekta nosaukums: </t>
  </si>
  <si>
    <t>Būves nosaukums:</t>
  </si>
  <si>
    <t xml:space="preserve">Objekta adrese: </t>
  </si>
  <si>
    <t>Jumta seguma remonts</t>
  </si>
  <si>
    <t>Parka iela 2, Vangaži, Ropažu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</si>
</sst>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Helv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 wrapText="1"/>
    </xf>
    <xf numFmtId="0" fontId="2" fillId="0" borderId="1" xfId="3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3" fontId="4" fillId="0" borderId="5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9" fontId="3" fillId="0" borderId="1" xfId="2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</cellXfs>
  <cellStyles count="4">
    <cellStyle name="Komats" xfId="1" builtinId="3"/>
    <cellStyle name="Parasts" xfId="0" builtinId="0"/>
    <cellStyle name="Procenti" xfId="2" builtinId="5"/>
    <cellStyle name="Stils 1" xfId="3" xr:uid="{D1050315-3A74-40E9-9CB6-25403638049F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ANE~1.IND\AppData\Local\Temp\eparakstitajs3_74767053798400\temp_83116306539100\Parka_2_Vangazi_pasutitajam-1.xlsx" TargetMode="External"/><Relationship Id="rId1" Type="http://schemas.openxmlformats.org/officeDocument/2006/relationships/externalLinkPath" Target="/Users/ZANE~1.IND/AppData/Local/Temp/eparakstitajs3_74767053798400/temp_83116306539100/Parka_2_Vangazi_pasutitajam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T"/>
      <sheetName val="KA"/>
      <sheetName val="1_Jumts"/>
    </sheetNames>
    <sheetDataSet>
      <sheetData sheetId="0">
        <row r="22">
          <cell r="E22">
            <v>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60556-875E-4374-B335-199255CCC425}">
  <dimension ref="A1:P34"/>
  <sheetViews>
    <sheetView tabSelected="1" workbookViewId="0">
      <selection activeCell="F8" sqref="F8:K8"/>
    </sheetView>
  </sheetViews>
  <sheetFormatPr defaultRowHeight="15" x14ac:dyDescent="0.25"/>
  <cols>
    <col min="1" max="1" width="5.7109375" customWidth="1"/>
    <col min="2" max="2" width="10.140625" customWidth="1"/>
    <col min="3" max="3" width="50.42578125" customWidth="1"/>
  </cols>
  <sheetData>
    <row r="1" spans="1:16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.75" x14ac:dyDescent="0.25">
      <c r="A2" s="25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5.75" x14ac:dyDescent="0.25">
      <c r="A4" s="26"/>
      <c r="B4" s="26"/>
      <c r="C4" s="29"/>
      <c r="D4" s="32" t="s">
        <v>40</v>
      </c>
      <c r="E4" s="33"/>
      <c r="F4" s="33" t="s">
        <v>43</v>
      </c>
      <c r="G4" s="33"/>
      <c r="H4" s="33"/>
      <c r="I4" s="34"/>
      <c r="J4" s="40"/>
      <c r="K4" s="40"/>
      <c r="L4" s="40"/>
      <c r="M4" s="40"/>
      <c r="N4" s="40"/>
      <c r="O4" s="40"/>
      <c r="P4" s="40"/>
    </row>
    <row r="5" spans="1:16" ht="15.75" x14ac:dyDescent="0.25">
      <c r="A5" s="27"/>
      <c r="B5" s="27"/>
      <c r="C5" s="39"/>
      <c r="D5" s="35" t="s">
        <v>41</v>
      </c>
      <c r="E5" s="31"/>
      <c r="F5" s="31" t="s">
        <v>43</v>
      </c>
      <c r="G5" s="31"/>
      <c r="H5" s="31"/>
      <c r="I5" s="36"/>
      <c r="J5" s="41"/>
      <c r="K5" s="41"/>
      <c r="L5" s="41"/>
      <c r="M5" s="41"/>
      <c r="N5" s="41"/>
      <c r="O5" s="41"/>
      <c r="P5" s="41"/>
    </row>
    <row r="6" spans="1:16" ht="15.75" x14ac:dyDescent="0.25">
      <c r="A6" s="27"/>
      <c r="B6" s="27"/>
      <c r="C6" s="39"/>
      <c r="D6" s="37" t="s">
        <v>42</v>
      </c>
      <c r="E6" s="30"/>
      <c r="F6" s="30" t="s">
        <v>44</v>
      </c>
      <c r="G6" s="30"/>
      <c r="H6" s="30"/>
      <c r="I6" s="38"/>
      <c r="J6" s="41"/>
      <c r="K6" s="41"/>
      <c r="L6" s="41"/>
      <c r="M6" s="41"/>
      <c r="N6" s="41"/>
      <c r="O6" s="41"/>
      <c r="P6" s="41"/>
    </row>
    <row r="7" spans="1:16" ht="15.75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5.75" x14ac:dyDescent="0.25">
      <c r="A8" s="1" t="s">
        <v>0</v>
      </c>
      <c r="B8" s="1" t="s">
        <v>1</v>
      </c>
      <c r="C8" s="2" t="s">
        <v>2</v>
      </c>
      <c r="D8" s="1" t="s">
        <v>3</v>
      </c>
      <c r="E8" s="3" t="s">
        <v>4</v>
      </c>
      <c r="F8" s="2" t="s">
        <v>5</v>
      </c>
      <c r="G8" s="2"/>
      <c r="H8" s="2"/>
      <c r="I8" s="2"/>
      <c r="J8" s="2"/>
      <c r="K8" s="2"/>
      <c r="L8" s="2" t="s">
        <v>6</v>
      </c>
      <c r="M8" s="2"/>
      <c r="N8" s="2"/>
      <c r="O8" s="2"/>
      <c r="P8" s="2"/>
    </row>
    <row r="9" spans="1:16" ht="90.75" x14ac:dyDescent="0.25">
      <c r="A9" s="1"/>
      <c r="B9" s="1"/>
      <c r="C9" s="2"/>
      <c r="D9" s="1"/>
      <c r="E9" s="3"/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9</v>
      </c>
      <c r="N9" s="4" t="s">
        <v>10</v>
      </c>
      <c r="O9" s="4" t="s">
        <v>11</v>
      </c>
      <c r="P9" s="4" t="s">
        <v>14</v>
      </c>
    </row>
    <row r="10" spans="1:16" ht="15.75" x14ac:dyDescent="0.25">
      <c r="A10" s="5"/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</row>
    <row r="11" spans="1:16" ht="24" customHeight="1" x14ac:dyDescent="0.25">
      <c r="A11" s="8">
        <v>1</v>
      </c>
      <c r="B11" s="9"/>
      <c r="C11" s="10" t="s">
        <v>15</v>
      </c>
      <c r="D11" s="11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16.5" customHeight="1" x14ac:dyDescent="0.25">
      <c r="A12" s="8">
        <f>A11+1</f>
        <v>2</v>
      </c>
      <c r="B12" s="9"/>
      <c r="C12" s="14" t="s">
        <v>16</v>
      </c>
      <c r="D12" s="11"/>
      <c r="E12" s="12"/>
      <c r="F12" s="13"/>
      <c r="G12" s="13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21.75" customHeight="1" x14ac:dyDescent="0.25">
      <c r="A13" s="8">
        <f t="shared" ref="A13:A32" si="0">A12+1</f>
        <v>3</v>
      </c>
      <c r="B13" s="9" t="s">
        <v>17</v>
      </c>
      <c r="C13" s="16" t="s">
        <v>18</v>
      </c>
      <c r="D13" s="17" t="s">
        <v>19</v>
      </c>
      <c r="E13" s="15">
        <v>2</v>
      </c>
      <c r="F13" s="13"/>
      <c r="G13" s="13"/>
      <c r="H13" s="13"/>
      <c r="I13" s="15"/>
      <c r="J13" s="15"/>
      <c r="K13" s="15"/>
      <c r="L13" s="15"/>
      <c r="M13" s="15"/>
      <c r="N13" s="15"/>
      <c r="O13" s="15"/>
      <c r="P13" s="15"/>
    </row>
    <row r="14" spans="1:16" ht="29.25" customHeight="1" x14ac:dyDescent="0.25">
      <c r="A14" s="8">
        <f t="shared" si="0"/>
        <v>4</v>
      </c>
      <c r="B14" s="9" t="s">
        <v>17</v>
      </c>
      <c r="C14" s="16" t="s">
        <v>20</v>
      </c>
      <c r="D14" s="11" t="s">
        <v>21</v>
      </c>
      <c r="E14" s="15">
        <v>67.5</v>
      </c>
      <c r="F14" s="13"/>
      <c r="G14" s="13"/>
      <c r="H14" s="13"/>
      <c r="I14" s="15"/>
      <c r="J14" s="15"/>
      <c r="K14" s="15"/>
      <c r="L14" s="15"/>
      <c r="M14" s="15"/>
      <c r="N14" s="15"/>
      <c r="O14" s="15"/>
      <c r="P14" s="15"/>
    </row>
    <row r="15" spans="1:16" ht="17.25" customHeight="1" x14ac:dyDescent="0.25">
      <c r="A15" s="8">
        <f t="shared" si="0"/>
        <v>5</v>
      </c>
      <c r="B15" s="9"/>
      <c r="C15" s="14" t="s">
        <v>22</v>
      </c>
      <c r="D15" s="11"/>
      <c r="E15" s="15"/>
      <c r="F15" s="13"/>
      <c r="G15" s="13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34.5" customHeight="1" x14ac:dyDescent="0.25">
      <c r="A16" s="8">
        <f t="shared" si="0"/>
        <v>6</v>
      </c>
      <c r="B16" s="9" t="s">
        <v>23</v>
      </c>
      <c r="C16" s="16" t="s">
        <v>24</v>
      </c>
      <c r="D16" s="11" t="s">
        <v>21</v>
      </c>
      <c r="E16" s="15">
        <v>40</v>
      </c>
      <c r="F16" s="13"/>
      <c r="G16" s="13"/>
      <c r="H16" s="13"/>
      <c r="I16" s="15"/>
      <c r="J16" s="15"/>
      <c r="K16" s="15"/>
      <c r="L16" s="15"/>
      <c r="M16" s="15"/>
      <c r="N16" s="15"/>
      <c r="O16" s="15"/>
      <c r="P16" s="15"/>
    </row>
    <row r="17" spans="1:16" ht="29.25" customHeight="1" x14ac:dyDescent="0.25">
      <c r="A17" s="8">
        <f t="shared" si="0"/>
        <v>7</v>
      </c>
      <c r="B17" s="9" t="s">
        <v>23</v>
      </c>
      <c r="C17" s="16" t="s">
        <v>25</v>
      </c>
      <c r="D17" s="17" t="s">
        <v>19</v>
      </c>
      <c r="E17" s="15">
        <v>2</v>
      </c>
      <c r="F17" s="13"/>
      <c r="G17" s="13"/>
      <c r="H17" s="13"/>
      <c r="I17" s="15"/>
      <c r="J17" s="15"/>
      <c r="K17" s="15"/>
      <c r="L17" s="15"/>
      <c r="M17" s="15"/>
      <c r="N17" s="15"/>
      <c r="O17" s="15"/>
      <c r="P17" s="15"/>
    </row>
    <row r="18" spans="1:16" ht="39.75" customHeight="1" x14ac:dyDescent="0.25">
      <c r="A18" s="8">
        <f t="shared" si="0"/>
        <v>8</v>
      </c>
      <c r="B18" s="9"/>
      <c r="C18" s="18" t="s">
        <v>26</v>
      </c>
      <c r="D18" s="17" t="s">
        <v>19</v>
      </c>
      <c r="E18" s="15">
        <v>2</v>
      </c>
      <c r="F18" s="13"/>
      <c r="G18" s="13"/>
      <c r="H18" s="13"/>
      <c r="I18" s="15"/>
      <c r="J18" s="15"/>
      <c r="K18" s="15"/>
      <c r="L18" s="15"/>
      <c r="M18" s="15"/>
      <c r="N18" s="15"/>
      <c r="O18" s="15"/>
      <c r="P18" s="15"/>
    </row>
    <row r="19" spans="1:16" ht="76.5" customHeight="1" x14ac:dyDescent="0.25">
      <c r="A19" s="8">
        <f t="shared" si="0"/>
        <v>9</v>
      </c>
      <c r="B19" s="9" t="s">
        <v>23</v>
      </c>
      <c r="C19" s="16" t="s">
        <v>27</v>
      </c>
      <c r="D19" s="11" t="s">
        <v>28</v>
      </c>
      <c r="E19" s="15">
        <v>302.5</v>
      </c>
      <c r="F19" s="13"/>
      <c r="G19" s="13"/>
      <c r="H19" s="13"/>
      <c r="I19" s="15"/>
      <c r="J19" s="15"/>
      <c r="K19" s="15"/>
      <c r="L19" s="15"/>
      <c r="M19" s="15"/>
      <c r="N19" s="15"/>
      <c r="O19" s="15"/>
      <c r="P19" s="15"/>
    </row>
    <row r="20" spans="1:16" ht="47.25" customHeight="1" x14ac:dyDescent="0.25">
      <c r="A20" s="8">
        <f t="shared" si="0"/>
        <v>10</v>
      </c>
      <c r="B20" s="9"/>
      <c r="C20" s="18" t="s">
        <v>29</v>
      </c>
      <c r="D20" s="11" t="s">
        <v>28</v>
      </c>
      <c r="E20" s="15">
        <v>332.75</v>
      </c>
      <c r="F20" s="13"/>
      <c r="G20" s="13"/>
      <c r="H20" s="13"/>
      <c r="I20" s="15"/>
      <c r="J20" s="15"/>
      <c r="K20" s="15"/>
      <c r="L20" s="15"/>
      <c r="M20" s="15"/>
      <c r="N20" s="15"/>
      <c r="O20" s="15"/>
      <c r="P20" s="15"/>
    </row>
    <row r="21" spans="1:16" ht="45.75" customHeight="1" x14ac:dyDescent="0.25">
      <c r="A21" s="8">
        <f t="shared" si="0"/>
        <v>11</v>
      </c>
      <c r="B21" s="9" t="s">
        <v>23</v>
      </c>
      <c r="C21" s="16" t="s">
        <v>30</v>
      </c>
      <c r="D21" s="11" t="s">
        <v>21</v>
      </c>
      <c r="E21" s="15">
        <v>57</v>
      </c>
      <c r="F21" s="13"/>
      <c r="G21" s="13"/>
      <c r="H21" s="13"/>
      <c r="I21" s="15"/>
      <c r="J21" s="15"/>
      <c r="K21" s="15"/>
      <c r="L21" s="15"/>
      <c r="M21" s="15"/>
      <c r="N21" s="15"/>
      <c r="O21" s="15"/>
      <c r="P21" s="15"/>
    </row>
    <row r="22" spans="1:16" ht="32.25" customHeight="1" x14ac:dyDescent="0.25">
      <c r="A22" s="8">
        <f t="shared" si="0"/>
        <v>12</v>
      </c>
      <c r="B22" s="9" t="s">
        <v>23</v>
      </c>
      <c r="C22" s="16" t="s">
        <v>31</v>
      </c>
      <c r="D22" s="11" t="s">
        <v>21</v>
      </c>
      <c r="E22" s="15">
        <v>10.5</v>
      </c>
      <c r="F22" s="13"/>
      <c r="G22" s="13"/>
      <c r="H22" s="13"/>
      <c r="I22" s="15"/>
      <c r="J22" s="15"/>
      <c r="K22" s="15"/>
      <c r="L22" s="15"/>
      <c r="M22" s="15"/>
      <c r="N22" s="15"/>
      <c r="O22" s="15"/>
      <c r="P22" s="15"/>
    </row>
    <row r="23" spans="1:16" ht="24" customHeight="1" x14ac:dyDescent="0.25">
      <c r="A23" s="8">
        <f t="shared" si="0"/>
        <v>13</v>
      </c>
      <c r="B23" s="9"/>
      <c r="C23" s="10" t="s">
        <v>32</v>
      </c>
      <c r="D23" s="11"/>
      <c r="E23" s="15"/>
      <c r="F23" s="13"/>
      <c r="G23" s="13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8">
        <f t="shared" si="0"/>
        <v>14</v>
      </c>
      <c r="B24" s="9"/>
      <c r="C24" s="14" t="s">
        <v>16</v>
      </c>
      <c r="D24" s="11"/>
      <c r="E24" s="15"/>
      <c r="F24" s="13"/>
      <c r="G24" s="13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33" customHeight="1" x14ac:dyDescent="0.25">
      <c r="A25" s="8">
        <f t="shared" si="0"/>
        <v>15</v>
      </c>
      <c r="B25" s="9" t="s">
        <v>17</v>
      </c>
      <c r="C25" s="16" t="s">
        <v>33</v>
      </c>
      <c r="D25" s="11" t="s">
        <v>21</v>
      </c>
      <c r="E25" s="15">
        <v>57.25</v>
      </c>
      <c r="F25" s="13"/>
      <c r="G25" s="13"/>
      <c r="H25" s="13"/>
      <c r="I25" s="15"/>
      <c r="J25" s="15"/>
      <c r="K25" s="15"/>
      <c r="L25" s="15"/>
      <c r="M25" s="15"/>
      <c r="N25" s="15"/>
      <c r="O25" s="15"/>
      <c r="P25" s="15"/>
    </row>
    <row r="26" spans="1:16" ht="24" customHeight="1" x14ac:dyDescent="0.25">
      <c r="A26" s="8">
        <f t="shared" si="0"/>
        <v>16</v>
      </c>
      <c r="B26" s="9"/>
      <c r="C26" s="14" t="s">
        <v>22</v>
      </c>
      <c r="D26" s="11"/>
      <c r="E26" s="15"/>
      <c r="F26" s="13"/>
      <c r="G26" s="13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3" customHeight="1" x14ac:dyDescent="0.25">
      <c r="A27" s="8">
        <f t="shared" si="0"/>
        <v>17</v>
      </c>
      <c r="B27" s="9" t="s">
        <v>23</v>
      </c>
      <c r="C27" s="16" t="s">
        <v>24</v>
      </c>
      <c r="D27" s="11" t="s">
        <v>21</v>
      </c>
      <c r="E27" s="15">
        <v>25.7</v>
      </c>
      <c r="F27" s="13"/>
      <c r="G27" s="13"/>
      <c r="H27" s="13"/>
      <c r="I27" s="15"/>
      <c r="J27" s="15"/>
      <c r="K27" s="15"/>
      <c r="L27" s="15"/>
      <c r="M27" s="15"/>
      <c r="N27" s="15"/>
      <c r="O27" s="15"/>
      <c r="P27" s="15"/>
    </row>
    <row r="28" spans="1:16" ht="23.25" customHeight="1" x14ac:dyDescent="0.25">
      <c r="A28" s="8">
        <f t="shared" si="0"/>
        <v>18</v>
      </c>
      <c r="B28" s="9" t="s">
        <v>23</v>
      </c>
      <c r="C28" s="16" t="s">
        <v>34</v>
      </c>
      <c r="D28" s="11" t="s">
        <v>35</v>
      </c>
      <c r="E28" s="15">
        <v>1</v>
      </c>
      <c r="F28" s="13"/>
      <c r="G28" s="13"/>
      <c r="H28" s="13"/>
      <c r="I28" s="15"/>
      <c r="J28" s="15"/>
      <c r="K28" s="15"/>
      <c r="L28" s="15"/>
      <c r="M28" s="15"/>
      <c r="N28" s="15"/>
      <c r="O28" s="15"/>
      <c r="P28" s="15"/>
    </row>
    <row r="29" spans="1:16" ht="68.25" customHeight="1" x14ac:dyDescent="0.25">
      <c r="A29" s="8">
        <f t="shared" si="0"/>
        <v>19</v>
      </c>
      <c r="B29" s="9" t="s">
        <v>23</v>
      </c>
      <c r="C29" s="16" t="s">
        <v>36</v>
      </c>
      <c r="D29" s="11" t="s">
        <v>28</v>
      </c>
      <c r="E29" s="15">
        <v>106.63</v>
      </c>
      <c r="F29" s="13"/>
      <c r="G29" s="13"/>
      <c r="H29" s="13"/>
      <c r="I29" s="15"/>
      <c r="J29" s="15"/>
      <c r="K29" s="15"/>
      <c r="L29" s="15"/>
      <c r="M29" s="15"/>
      <c r="N29" s="15"/>
      <c r="O29" s="15"/>
      <c r="P29" s="15"/>
    </row>
    <row r="30" spans="1:16" ht="48" customHeight="1" x14ac:dyDescent="0.25">
      <c r="A30" s="8">
        <f t="shared" si="0"/>
        <v>20</v>
      </c>
      <c r="B30" s="9"/>
      <c r="C30" s="18" t="s">
        <v>29</v>
      </c>
      <c r="D30" s="11" t="s">
        <v>28</v>
      </c>
      <c r="E30" s="15">
        <v>117.29</v>
      </c>
      <c r="F30" s="13"/>
      <c r="G30" s="13"/>
      <c r="H30" s="13"/>
      <c r="I30" s="15"/>
      <c r="J30" s="15"/>
      <c r="K30" s="15"/>
      <c r="L30" s="15"/>
      <c r="M30" s="15"/>
      <c r="N30" s="15"/>
      <c r="O30" s="15"/>
      <c r="P30" s="15"/>
    </row>
    <row r="31" spans="1:16" ht="32.25" customHeight="1" x14ac:dyDescent="0.25">
      <c r="A31" s="8">
        <f t="shared" si="0"/>
        <v>21</v>
      </c>
      <c r="B31" s="9" t="s">
        <v>23</v>
      </c>
      <c r="C31" s="16" t="s">
        <v>30</v>
      </c>
      <c r="D31" s="11" t="s">
        <v>21</v>
      </c>
      <c r="E31" s="15">
        <v>13.48</v>
      </c>
      <c r="F31" s="13"/>
      <c r="G31" s="13"/>
      <c r="H31" s="13"/>
      <c r="I31" s="15"/>
      <c r="J31" s="15"/>
      <c r="K31" s="15"/>
      <c r="L31" s="15"/>
      <c r="M31" s="15"/>
      <c r="N31" s="15"/>
      <c r="O31" s="15"/>
      <c r="P31" s="15"/>
    </row>
    <row r="32" spans="1:16" ht="24" customHeight="1" x14ac:dyDescent="0.25">
      <c r="A32" s="8">
        <f t="shared" si="0"/>
        <v>22</v>
      </c>
      <c r="B32" s="9" t="s">
        <v>37</v>
      </c>
      <c r="C32" s="19" t="s">
        <v>38</v>
      </c>
      <c r="D32" s="11" t="s">
        <v>35</v>
      </c>
      <c r="E32" s="15">
        <v>1</v>
      </c>
      <c r="F32" s="13"/>
      <c r="G32" s="13"/>
      <c r="H32" s="13"/>
      <c r="I32" s="15"/>
      <c r="J32" s="15"/>
      <c r="K32" s="15"/>
      <c r="L32" s="15"/>
      <c r="M32" s="15"/>
      <c r="N32" s="15"/>
      <c r="O32" s="15"/>
      <c r="P32" s="15"/>
    </row>
    <row r="33" spans="1:16" ht="15.7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5.75" x14ac:dyDescent="0.25">
      <c r="A34" s="21" t="s">
        <v>39</v>
      </c>
      <c r="B34" s="21"/>
      <c r="C34" s="21"/>
      <c r="D34" s="21"/>
      <c r="E34" s="21"/>
      <c r="F34" s="21"/>
      <c r="G34" s="21"/>
      <c r="H34" s="21"/>
      <c r="I34" s="21"/>
      <c r="J34" s="21"/>
      <c r="K34" s="22"/>
      <c r="L34" s="23">
        <f>SUM(L11:L33)</f>
        <v>0</v>
      </c>
      <c r="M34" s="23">
        <f>SUM(M11:M33)</f>
        <v>0</v>
      </c>
      <c r="N34" s="23">
        <f>SUM(N11:N33)</f>
        <v>0</v>
      </c>
      <c r="O34" s="23">
        <f>SUM(O11:O33)</f>
        <v>0</v>
      </c>
      <c r="P34" s="23">
        <f>SUM(P11:P33)</f>
        <v>0</v>
      </c>
    </row>
  </sheetData>
  <mergeCells count="13">
    <mergeCell ref="A1:P1"/>
    <mergeCell ref="A2:P2"/>
    <mergeCell ref="A3:P3"/>
    <mergeCell ref="L8:P8"/>
    <mergeCell ref="A10:P10"/>
    <mergeCell ref="A33:P33"/>
    <mergeCell ref="A34:J34"/>
    <mergeCell ref="A8:A9"/>
    <mergeCell ref="B8:B9"/>
    <mergeCell ref="C8:C9"/>
    <mergeCell ref="D8:D9"/>
    <mergeCell ref="E8:E9"/>
    <mergeCell ref="F8:K8"/>
  </mergeCells>
  <conditionalFormatting sqref="F11:P32">
    <cfRule type="cellIs" dxfId="1" priority="1" operator="equal">
      <formula>0</formula>
    </cfRule>
  </conditionalFormatting>
  <conditionalFormatting sqref="I28:J32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zane.indersone</dc:creator>
  <cp:lastModifiedBy>zane.indersone</cp:lastModifiedBy>
  <dcterms:created xsi:type="dcterms:W3CDTF">2023-08-10T09:23:29Z</dcterms:created>
  <dcterms:modified xsi:type="dcterms:W3CDTF">2023-08-10T10:16:08Z</dcterms:modified>
</cp:coreProperties>
</file>