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ita\Desktop\"/>
    </mc:Choice>
  </mc:AlternateContent>
  <xr:revisionPtr revIDLastSave="0" documentId="13_ncr:1_{0B16D41A-CAFC-4871-84A3-729FF06318C0}" xr6:coauthVersionLast="47" xr6:coauthVersionMax="47" xr10:uidLastSave="{00000000-0000-0000-0000-000000000000}"/>
  <bookViews>
    <workbookView xWindow="-108" yWindow="-108" windowWidth="23256" windowHeight="12456" firstSheet="1" activeTab="1" xr2:uid="{05348B5C-A7B1-407E-958B-D5DA1E198B08}"/>
  </bookViews>
  <sheets>
    <sheet name="U10 MEIT." sheetId="1" r:id="rId1"/>
    <sheet name="rezultāti kopĀ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2" l="1"/>
  <c r="L38" i="12"/>
  <c r="L36" i="12"/>
  <c r="L37" i="12"/>
  <c r="L35" i="12" l="1"/>
</calcChain>
</file>

<file path=xl/sharedStrings.xml><?xml version="1.0" encoding="utf-8"?>
<sst xmlns="http://schemas.openxmlformats.org/spreadsheetml/2006/main" count="283" uniqueCount="121">
  <si>
    <r>
      <t xml:space="preserve">ROPAŽU PAGASTA AKTĪVA DZĪVESVEIDA PASĀKUMAM
“Vieglatlētikas 4 cīņa” 26.05.2023. </t>
    </r>
    <r>
      <rPr>
        <sz val="12"/>
        <color rgb="FFFF0000"/>
        <rFont val="Times New Roman"/>
        <family val="1"/>
        <charset val="186"/>
      </rPr>
      <t>''U10"'GR. MEITENES</t>
    </r>
  </si>
  <si>
    <t>N.p.k.</t>
  </si>
  <si>
    <t>dalībnieka Nr.</t>
  </si>
  <si>
    <t>Vārds , uzvārds</t>
  </si>
  <si>
    <t xml:space="preserve">Tāllekšana </t>
  </si>
  <si>
    <t>100m rezultāts</t>
  </si>
  <si>
    <t>vieta</t>
  </si>
  <si>
    <t>300m rezultāts</t>
  </si>
  <si>
    <t>Vietu kopsumma</t>
  </si>
  <si>
    <t>Izcīnītā vieta</t>
  </si>
  <si>
    <t>Dārta Kārkliņa</t>
  </si>
  <si>
    <t>Alīna Čedera</t>
  </si>
  <si>
    <t>Dagne Barise</t>
  </si>
  <si>
    <t>Maija Dimitra Kolliopule</t>
  </si>
  <si>
    <t>Līna Bačinska</t>
  </si>
  <si>
    <t>Jana Ļebeģeve</t>
  </si>
  <si>
    <t>Beāte Traviņa</t>
  </si>
  <si>
    <t>Tīna Čudare</t>
  </si>
  <si>
    <t>Estere Vjakse</t>
  </si>
  <si>
    <t>Elza Vjakse</t>
  </si>
  <si>
    <t>Anna Avotiņa</t>
  </si>
  <si>
    <t>Rūta Sirsniņa</t>
  </si>
  <si>
    <t>Amaēlija Žēlbe</t>
  </si>
  <si>
    <t>Elza Linde</t>
  </si>
  <si>
    <t>x</t>
  </si>
  <si>
    <t>1,11,62</t>
  </si>
  <si>
    <t>1,04,29</t>
  </si>
  <si>
    <t>1,10,80</t>
  </si>
  <si>
    <t>1,12,17</t>
  </si>
  <si>
    <t>1,10,52</t>
  </si>
  <si>
    <t>1,12,04</t>
  </si>
  <si>
    <t>1,03,76</t>
  </si>
  <si>
    <t>1,15,36</t>
  </si>
  <si>
    <t>1,35,78</t>
  </si>
  <si>
    <t>1,04,79</t>
  </si>
  <si>
    <t>1,11,75</t>
  </si>
  <si>
    <t>1,30,75</t>
  </si>
  <si>
    <t>1,13,82</t>
  </si>
  <si>
    <t>Pildbumba m</t>
  </si>
  <si>
    <t>Punkti</t>
  </si>
  <si>
    <t>9 līdz 11</t>
  </si>
  <si>
    <t>9  līdz 11</t>
  </si>
  <si>
    <t>Kristela Grīva</t>
  </si>
  <si>
    <t>Ieva Lagzdiņa</t>
  </si>
  <si>
    <t>Aleksa Berķe</t>
  </si>
  <si>
    <t>Paula Gulbe</t>
  </si>
  <si>
    <t>1,06,21</t>
  </si>
  <si>
    <t>1,09,96</t>
  </si>
  <si>
    <t>1,00,74</t>
  </si>
  <si>
    <t>1,02,85</t>
  </si>
  <si>
    <t>Jeta Liepiņa</t>
  </si>
  <si>
    <t>Elza Avotiņa</t>
  </si>
  <si>
    <t>Liene Avotiņa</t>
  </si>
  <si>
    <t>1,22,92</t>
  </si>
  <si>
    <t>Ralfs Krasovskis</t>
  </si>
  <si>
    <t>Armands Drobis Drobiševskis</t>
  </si>
  <si>
    <t>Jānis Lerhis</t>
  </si>
  <si>
    <t>Mārcis Vīgants</t>
  </si>
  <si>
    <t>Matīss Šmukša</t>
  </si>
  <si>
    <t>Georgijs Zuters</t>
  </si>
  <si>
    <t>Rafaels Stuplis</t>
  </si>
  <si>
    <t>Jēkabs Blūms</t>
  </si>
  <si>
    <t>ArmandsŽēibe</t>
  </si>
  <si>
    <t>Bruno Āns</t>
  </si>
  <si>
    <t>Jēkabs Ķezis</t>
  </si>
  <si>
    <t>Inguss Gailītis</t>
  </si>
  <si>
    <t>1,03,47</t>
  </si>
  <si>
    <t>1,19,13</t>
  </si>
  <si>
    <t>1,15,19</t>
  </si>
  <si>
    <t>1,09,56</t>
  </si>
  <si>
    <t>1,06,05</t>
  </si>
  <si>
    <t>1,05,14</t>
  </si>
  <si>
    <t>1,12,63</t>
  </si>
  <si>
    <t>1,05,57</t>
  </si>
  <si>
    <t>1,07,18</t>
  </si>
  <si>
    <t>Gustavs Selens</t>
  </si>
  <si>
    <t>Marts Raudins</t>
  </si>
  <si>
    <t>Roberts Livčāns</t>
  </si>
  <si>
    <t>Jorens Urbanovičs</t>
  </si>
  <si>
    <t>Armands Paeglis</t>
  </si>
  <si>
    <t>Matveijs Sveiskijs</t>
  </si>
  <si>
    <t>1,06,76</t>
  </si>
  <si>
    <t>1,14,81</t>
  </si>
  <si>
    <t>1,07,14</t>
  </si>
  <si>
    <t>1,09,12</t>
  </si>
  <si>
    <t>1,04,04</t>
  </si>
  <si>
    <t>1,18,35</t>
  </si>
  <si>
    <t>1,02,98</t>
  </si>
  <si>
    <t>Gustavs Alviķis</t>
  </si>
  <si>
    <t>Sandijs Zandbergs</t>
  </si>
  <si>
    <t>Kārlis Gulbis</t>
  </si>
  <si>
    <t>Dāvis Ģīlis</t>
  </si>
  <si>
    <t>Roberts  Janošāna</t>
  </si>
  <si>
    <t>Toms Steinbergs</t>
  </si>
  <si>
    <t>Renārs Luste</t>
  </si>
  <si>
    <t>Māris Kalniņš</t>
  </si>
  <si>
    <t>Anastasijs Kolliopuls</t>
  </si>
  <si>
    <t>Aigars Avotiņš</t>
  </si>
  <si>
    <t>Jānis Sirsniņš</t>
  </si>
  <si>
    <t>1,00,99</t>
  </si>
  <si>
    <t>1,01,68</t>
  </si>
  <si>
    <t>1,04,43</t>
  </si>
  <si>
    <t>Pieaugušie: KUNGI</t>
  </si>
  <si>
    <t>Sarmīte Žeibe</t>
  </si>
  <si>
    <r>
      <t xml:space="preserve">ROPAŽU PAGASTA 
“Vieglatlētikas četrcīņa” 26.05.2023. </t>
    </r>
    <r>
      <rPr>
        <b/>
        <sz val="14"/>
        <color rgb="FFFF0000"/>
        <rFont val="Times New Roman"/>
        <family val="1"/>
        <charset val="186"/>
      </rPr>
      <t>REZULTĀTI</t>
    </r>
  </si>
  <si>
    <t>100M</t>
  </si>
  <si>
    <t>300M</t>
  </si>
  <si>
    <t>U12 MEITENES</t>
  </si>
  <si>
    <t>U12 ZĒNI</t>
  </si>
  <si>
    <t>U14 MEITENES</t>
  </si>
  <si>
    <t>U14 ZĒNI</t>
  </si>
  <si>
    <t>U16 MEITENES</t>
  </si>
  <si>
    <t>U16 ZĒNI</t>
  </si>
  <si>
    <t xml:space="preserve">KOPĀ </t>
  </si>
  <si>
    <t>U10 MEITENES</t>
  </si>
  <si>
    <t>Pildbumbas MEŠANA</t>
  </si>
  <si>
    <t>U10 ZĒNI</t>
  </si>
  <si>
    <t>53 DALĪBNIEKI</t>
  </si>
  <si>
    <t>5. -6.</t>
  </si>
  <si>
    <t xml:space="preserve">Punkti </t>
  </si>
  <si>
    <t>Artūrs Zeibe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</si>
</sst>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4"/>
      <color theme="4" tint="-0.249977111117893"/>
      <name val="Times New Roman"/>
      <family val="1"/>
      <charset val="186"/>
    </font>
    <font>
      <sz val="14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3" xfId="0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5" fillId="0" borderId="1" xfId="0" applyNumberFormat="1" applyFont="1" applyBorder="1"/>
    <xf numFmtId="0" fontId="5" fillId="0" borderId="1" xfId="1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/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" fontId="12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C5C1-2766-476E-91E1-608B414A8B03}">
  <dimension ref="A1:O34"/>
  <sheetViews>
    <sheetView workbookViewId="0">
      <selection sqref="A1:XFD16"/>
    </sheetView>
  </sheetViews>
  <sheetFormatPr defaultRowHeight="14.4" x14ac:dyDescent="0.3"/>
  <cols>
    <col min="1" max="1" width="6" customWidth="1"/>
    <col min="2" max="2" width="7.77734375" customWidth="1"/>
    <col min="3" max="3" width="20.109375" customWidth="1"/>
    <col min="5" max="5" width="5.44140625" customWidth="1"/>
    <col min="7" max="7" width="5.109375" customWidth="1"/>
    <col min="8" max="8" width="10.88671875" customWidth="1"/>
    <col min="9" max="9" width="6.44140625" customWidth="1"/>
    <col min="10" max="10" width="9.6640625" customWidth="1"/>
    <col min="11" max="11" width="8.109375" customWidth="1"/>
    <col min="12" max="12" width="10.21875" customWidth="1"/>
    <col min="14" max="14" width="11.5546875" bestFit="1" customWidth="1"/>
  </cols>
  <sheetData>
    <row r="1" spans="1:14" ht="40.200000000000003" customHeight="1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46.8" x14ac:dyDescent="0.3">
      <c r="A2" s="2" t="s">
        <v>1</v>
      </c>
      <c r="B2" s="3" t="s">
        <v>2</v>
      </c>
      <c r="C2" s="2" t="s">
        <v>3</v>
      </c>
      <c r="D2" s="3" t="s">
        <v>5</v>
      </c>
      <c r="E2" s="2" t="s">
        <v>6</v>
      </c>
      <c r="F2" s="3" t="s">
        <v>7</v>
      </c>
      <c r="G2" s="2" t="s">
        <v>6</v>
      </c>
      <c r="H2" s="2" t="s">
        <v>4</v>
      </c>
      <c r="I2" s="2" t="s">
        <v>6</v>
      </c>
      <c r="J2" s="3" t="s">
        <v>38</v>
      </c>
      <c r="K2" s="2" t="s">
        <v>6</v>
      </c>
      <c r="L2" s="3" t="s">
        <v>8</v>
      </c>
      <c r="M2" s="2" t="s">
        <v>39</v>
      </c>
      <c r="N2" s="4" t="s">
        <v>9</v>
      </c>
    </row>
    <row r="3" spans="1:14" ht="26.4" customHeight="1" x14ac:dyDescent="0.3">
      <c r="A3" s="2">
        <v>1</v>
      </c>
      <c r="B3" s="2">
        <v>1</v>
      </c>
      <c r="C3" s="2" t="s">
        <v>10</v>
      </c>
      <c r="D3" s="2">
        <v>19.18</v>
      </c>
      <c r="E3" s="2">
        <v>4</v>
      </c>
      <c r="F3" s="2" t="s">
        <v>24</v>
      </c>
      <c r="G3" s="2">
        <v>14</v>
      </c>
      <c r="H3" s="2">
        <v>1.32</v>
      </c>
      <c r="I3" s="2">
        <v>6</v>
      </c>
      <c r="J3" s="2">
        <v>3.54</v>
      </c>
      <c r="K3" s="2">
        <v>9</v>
      </c>
      <c r="L3" s="2">
        <v>33</v>
      </c>
      <c r="M3" s="2"/>
      <c r="N3" s="8" t="s">
        <v>41</v>
      </c>
    </row>
    <row r="4" spans="1:14" ht="28.2" customHeight="1" x14ac:dyDescent="0.3">
      <c r="A4" s="2">
        <v>2</v>
      </c>
      <c r="B4" s="2">
        <v>3</v>
      </c>
      <c r="C4" s="2" t="s">
        <v>11</v>
      </c>
      <c r="D4" s="2">
        <v>20.56</v>
      </c>
      <c r="E4" s="2">
        <v>10</v>
      </c>
      <c r="F4" s="2" t="s">
        <v>25</v>
      </c>
      <c r="G4" s="2">
        <v>6</v>
      </c>
      <c r="H4" s="2">
        <v>1.1299999999999999</v>
      </c>
      <c r="I4" s="2">
        <v>12</v>
      </c>
      <c r="J4" s="2">
        <v>3.33</v>
      </c>
      <c r="K4" s="2">
        <v>11</v>
      </c>
      <c r="L4" s="2">
        <v>39</v>
      </c>
      <c r="M4" s="2"/>
      <c r="N4" s="6">
        <v>12</v>
      </c>
    </row>
    <row r="5" spans="1:14" ht="30.6" customHeight="1" x14ac:dyDescent="0.3">
      <c r="A5" s="2">
        <v>3</v>
      </c>
      <c r="B5" s="2">
        <v>4</v>
      </c>
      <c r="C5" s="2" t="s">
        <v>12</v>
      </c>
      <c r="D5" s="2">
        <v>19.850000000000001</v>
      </c>
      <c r="E5" s="2">
        <v>7</v>
      </c>
      <c r="F5" s="2" t="s">
        <v>26</v>
      </c>
      <c r="G5" s="2">
        <v>2</v>
      </c>
      <c r="H5" s="2">
        <v>1.31</v>
      </c>
      <c r="I5" s="2">
        <v>7</v>
      </c>
      <c r="J5" s="2">
        <v>3.36</v>
      </c>
      <c r="K5" s="2">
        <v>10</v>
      </c>
      <c r="L5" s="2">
        <v>26</v>
      </c>
      <c r="M5" s="2"/>
      <c r="N5" s="6">
        <v>5</v>
      </c>
    </row>
    <row r="6" spans="1:14" ht="27.6" customHeight="1" x14ac:dyDescent="0.3">
      <c r="A6" s="2">
        <v>4</v>
      </c>
      <c r="B6" s="2">
        <v>8</v>
      </c>
      <c r="C6" s="2" t="s">
        <v>13</v>
      </c>
      <c r="D6" s="2">
        <v>18.73</v>
      </c>
      <c r="E6" s="2">
        <v>3</v>
      </c>
      <c r="F6" s="2" t="s">
        <v>27</v>
      </c>
      <c r="G6" s="2">
        <v>5</v>
      </c>
      <c r="H6" s="2">
        <v>1.23</v>
      </c>
      <c r="I6" s="2">
        <v>11</v>
      </c>
      <c r="J6" s="5">
        <v>4.3</v>
      </c>
      <c r="K6" s="2">
        <v>5</v>
      </c>
      <c r="L6" s="2">
        <v>24</v>
      </c>
      <c r="M6" s="2">
        <v>2</v>
      </c>
      <c r="N6" s="6">
        <v>4</v>
      </c>
    </row>
    <row r="7" spans="1:14" ht="29.4" customHeight="1" x14ac:dyDescent="0.3">
      <c r="A7" s="2">
        <v>5</v>
      </c>
      <c r="B7" s="2">
        <v>13</v>
      </c>
      <c r="C7" s="2" t="s">
        <v>14</v>
      </c>
      <c r="D7" s="2">
        <v>20.29</v>
      </c>
      <c r="E7" s="2">
        <v>9</v>
      </c>
      <c r="F7" s="2" t="s">
        <v>28</v>
      </c>
      <c r="G7" s="2">
        <v>9</v>
      </c>
      <c r="H7" s="2">
        <v>1.24</v>
      </c>
      <c r="I7" s="2">
        <v>10</v>
      </c>
      <c r="J7" s="2">
        <v>4.34</v>
      </c>
      <c r="K7" s="2">
        <v>4</v>
      </c>
      <c r="L7" s="2">
        <v>32</v>
      </c>
      <c r="M7" s="2"/>
      <c r="N7" s="6">
        <v>8</v>
      </c>
    </row>
    <row r="8" spans="1:14" ht="25.8" customHeight="1" x14ac:dyDescent="0.3">
      <c r="A8" s="2">
        <v>6</v>
      </c>
      <c r="B8" s="2">
        <v>14</v>
      </c>
      <c r="C8" s="2" t="s">
        <v>15</v>
      </c>
      <c r="D8" s="2">
        <v>22.71</v>
      </c>
      <c r="E8" s="2">
        <v>12</v>
      </c>
      <c r="F8" s="2" t="s">
        <v>29</v>
      </c>
      <c r="G8" s="2">
        <v>4</v>
      </c>
      <c r="H8" s="2">
        <v>1.41</v>
      </c>
      <c r="I8" s="2">
        <v>5</v>
      </c>
      <c r="J8" s="5">
        <v>3.7</v>
      </c>
      <c r="K8" s="2">
        <v>8</v>
      </c>
      <c r="L8" s="2">
        <v>29</v>
      </c>
      <c r="M8" s="2"/>
      <c r="N8" s="6">
        <v>6</v>
      </c>
    </row>
    <row r="9" spans="1:14" ht="28.2" customHeight="1" x14ac:dyDescent="0.3">
      <c r="A9" s="2">
        <v>7</v>
      </c>
      <c r="B9" s="2">
        <v>16</v>
      </c>
      <c r="C9" s="2" t="s">
        <v>16</v>
      </c>
      <c r="D9" s="2">
        <v>20.71</v>
      </c>
      <c r="E9" s="2">
        <v>11</v>
      </c>
      <c r="F9" s="2" t="s">
        <v>30</v>
      </c>
      <c r="G9" s="2">
        <v>8</v>
      </c>
      <c r="H9" s="2">
        <v>1.29</v>
      </c>
      <c r="I9" s="2">
        <v>8</v>
      </c>
      <c r="J9" s="2">
        <v>4.25</v>
      </c>
      <c r="K9" s="2">
        <v>6</v>
      </c>
      <c r="L9" s="2">
        <v>33</v>
      </c>
      <c r="M9" s="2"/>
      <c r="N9" s="9" t="s">
        <v>40</v>
      </c>
    </row>
    <row r="10" spans="1:14" ht="30" customHeight="1" x14ac:dyDescent="0.3">
      <c r="A10" s="2">
        <v>8</v>
      </c>
      <c r="B10" s="2">
        <v>19</v>
      </c>
      <c r="C10" s="2" t="s">
        <v>17</v>
      </c>
      <c r="D10" s="2">
        <v>18.079999999999998</v>
      </c>
      <c r="E10" s="2">
        <v>2</v>
      </c>
      <c r="F10" s="2" t="s">
        <v>31</v>
      </c>
      <c r="G10" s="2">
        <v>1</v>
      </c>
      <c r="H10" s="2">
        <v>1.58</v>
      </c>
      <c r="I10" s="2">
        <v>2</v>
      </c>
      <c r="J10" s="2">
        <v>4.25</v>
      </c>
      <c r="K10" s="2">
        <v>6</v>
      </c>
      <c r="L10" s="2">
        <v>11</v>
      </c>
      <c r="M10" s="2">
        <v>16</v>
      </c>
      <c r="N10" s="6">
        <v>2</v>
      </c>
    </row>
    <row r="11" spans="1:14" ht="28.8" customHeight="1" x14ac:dyDescent="0.3">
      <c r="A11" s="2">
        <v>9</v>
      </c>
      <c r="B11" s="2">
        <v>20</v>
      </c>
      <c r="C11" s="2" t="s">
        <v>18</v>
      </c>
      <c r="D11" s="2">
        <v>19.55</v>
      </c>
      <c r="E11" s="2">
        <v>5</v>
      </c>
      <c r="F11" s="2" t="s">
        <v>32</v>
      </c>
      <c r="G11" s="2">
        <v>11</v>
      </c>
      <c r="H11" s="2">
        <v>1.49</v>
      </c>
      <c r="I11" s="2">
        <v>3</v>
      </c>
      <c r="J11" s="5">
        <v>6.7</v>
      </c>
      <c r="K11" s="2">
        <v>1</v>
      </c>
      <c r="L11" s="2">
        <v>20</v>
      </c>
      <c r="M11" s="2">
        <v>6</v>
      </c>
      <c r="N11" s="6">
        <v>3</v>
      </c>
    </row>
    <row r="12" spans="1:14" ht="28.2" customHeight="1" x14ac:dyDescent="0.3">
      <c r="A12" s="2">
        <v>10</v>
      </c>
      <c r="B12" s="2">
        <v>21</v>
      </c>
      <c r="C12" s="2" t="s">
        <v>19</v>
      </c>
      <c r="D12" s="2">
        <v>23.23</v>
      </c>
      <c r="E12" s="2">
        <v>12</v>
      </c>
      <c r="F12" s="2" t="s">
        <v>33</v>
      </c>
      <c r="G12" s="2">
        <v>13</v>
      </c>
      <c r="H12" s="2">
        <v>1.1000000000000001</v>
      </c>
      <c r="I12" s="2">
        <v>13</v>
      </c>
      <c r="J12" s="5">
        <v>3.1</v>
      </c>
      <c r="K12" s="2">
        <v>12</v>
      </c>
      <c r="L12" s="2">
        <v>50</v>
      </c>
      <c r="M12" s="2"/>
      <c r="N12" s="6">
        <v>14</v>
      </c>
    </row>
    <row r="13" spans="1:14" ht="30.6" customHeight="1" x14ac:dyDescent="0.3">
      <c r="A13" s="2">
        <v>11</v>
      </c>
      <c r="B13" s="2">
        <v>32</v>
      </c>
      <c r="C13" s="2" t="s">
        <v>20</v>
      </c>
      <c r="D13" s="2">
        <v>17.510000000000002</v>
      </c>
      <c r="E13" s="2">
        <v>1</v>
      </c>
      <c r="F13" s="2" t="s">
        <v>34</v>
      </c>
      <c r="G13" s="2">
        <v>3</v>
      </c>
      <c r="H13" s="2">
        <v>1.62</v>
      </c>
      <c r="I13" s="2">
        <v>1</v>
      </c>
      <c r="J13" s="5">
        <v>4.4000000000000004</v>
      </c>
      <c r="K13" s="2">
        <v>3</v>
      </c>
      <c r="L13" s="2">
        <v>8</v>
      </c>
      <c r="M13" s="2">
        <v>19</v>
      </c>
      <c r="N13" s="7">
        <v>1</v>
      </c>
    </row>
    <row r="14" spans="1:14" ht="28.8" customHeight="1" x14ac:dyDescent="0.3">
      <c r="A14" s="2">
        <v>12</v>
      </c>
      <c r="B14" s="2">
        <v>36</v>
      </c>
      <c r="C14" s="2" t="s">
        <v>21</v>
      </c>
      <c r="D14" s="2">
        <v>20.02</v>
      </c>
      <c r="E14" s="2">
        <v>8</v>
      </c>
      <c r="F14" s="2" t="s">
        <v>35</v>
      </c>
      <c r="G14" s="2">
        <v>7</v>
      </c>
      <c r="H14" s="2">
        <v>1.28</v>
      </c>
      <c r="I14" s="2">
        <v>9</v>
      </c>
      <c r="J14" s="2">
        <v>3.95</v>
      </c>
      <c r="K14" s="2">
        <v>7</v>
      </c>
      <c r="L14" s="2">
        <v>31</v>
      </c>
      <c r="M14" s="2"/>
      <c r="N14" s="6">
        <v>7</v>
      </c>
    </row>
    <row r="15" spans="1:14" ht="27.6" customHeight="1" x14ac:dyDescent="0.3">
      <c r="A15" s="2">
        <v>13</v>
      </c>
      <c r="B15" s="2">
        <v>49</v>
      </c>
      <c r="C15" s="2" t="s">
        <v>22</v>
      </c>
      <c r="D15" s="2">
        <v>25.29</v>
      </c>
      <c r="E15" s="2">
        <v>14</v>
      </c>
      <c r="F15" s="2" t="s">
        <v>36</v>
      </c>
      <c r="G15" s="2">
        <v>12</v>
      </c>
      <c r="H15" s="2">
        <v>0.95</v>
      </c>
      <c r="I15" s="2">
        <v>14</v>
      </c>
      <c r="J15" s="5">
        <v>5</v>
      </c>
      <c r="K15" s="2">
        <v>2</v>
      </c>
      <c r="L15" s="2">
        <v>42</v>
      </c>
      <c r="M15" s="2"/>
      <c r="N15" s="6">
        <v>13</v>
      </c>
    </row>
    <row r="16" spans="1:14" ht="26.4" customHeight="1" x14ac:dyDescent="0.3">
      <c r="A16" s="2">
        <v>14</v>
      </c>
      <c r="B16" s="2">
        <v>45</v>
      </c>
      <c r="C16" s="2" t="s">
        <v>23</v>
      </c>
      <c r="D16" s="2">
        <v>19.66</v>
      </c>
      <c r="E16" s="2">
        <v>6</v>
      </c>
      <c r="F16" s="2" t="s">
        <v>37</v>
      </c>
      <c r="G16" s="2">
        <v>10</v>
      </c>
      <c r="H16" s="2">
        <v>1.44</v>
      </c>
      <c r="I16" s="2">
        <v>4</v>
      </c>
      <c r="J16" s="2">
        <v>2.2000000000000002</v>
      </c>
      <c r="K16" s="2">
        <v>13</v>
      </c>
      <c r="L16" s="2">
        <v>33</v>
      </c>
      <c r="M16" s="2"/>
      <c r="N16" s="10" t="s">
        <v>40</v>
      </c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1"/>
    </row>
    <row r="18" spans="1:15" x14ac:dyDescent="0.3">
      <c r="O18" s="11"/>
    </row>
    <row r="19" spans="1:15" ht="30.6" customHeight="1" x14ac:dyDescent="0.3">
      <c r="O19" s="11"/>
    </row>
    <row r="20" spans="1:15" ht="29.4" customHeight="1" x14ac:dyDescent="0.3"/>
    <row r="21" spans="1:15" ht="28.2" customHeight="1" x14ac:dyDescent="0.3"/>
    <row r="22" spans="1:15" ht="31.8" customHeight="1" x14ac:dyDescent="0.3"/>
    <row r="23" spans="1:15" ht="28.8" customHeight="1" x14ac:dyDescent="0.3"/>
    <row r="24" spans="1:15" ht="28.2" customHeight="1" x14ac:dyDescent="0.3"/>
    <row r="25" spans="1:15" ht="30" customHeight="1" x14ac:dyDescent="0.3"/>
    <row r="26" spans="1:15" ht="28.8" customHeight="1" x14ac:dyDescent="0.3"/>
    <row r="27" spans="1:15" ht="28.2" customHeight="1" x14ac:dyDescent="0.3"/>
    <row r="28" spans="1:15" ht="28.2" customHeight="1" x14ac:dyDescent="0.3"/>
    <row r="29" spans="1:15" ht="27" customHeight="1" x14ac:dyDescent="0.3"/>
    <row r="30" spans="1:15" ht="28.2" customHeight="1" x14ac:dyDescent="0.3"/>
    <row r="31" spans="1:15" ht="29.4" customHeight="1" x14ac:dyDescent="0.3"/>
    <row r="32" spans="1:15" ht="28.8" customHeight="1" x14ac:dyDescent="0.3"/>
    <row r="33" ht="26.4" customHeight="1" x14ac:dyDescent="0.3"/>
    <row r="34" ht="28.2" customHeight="1" x14ac:dyDescent="0.3"/>
  </sheetData>
  <mergeCells count="1">
    <mergeCell ref="A1:N1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2B2A-2A41-4CA7-A226-A54A0C38D0F9}">
  <dimension ref="A1:N78"/>
  <sheetViews>
    <sheetView tabSelected="1" topLeftCell="A61" zoomScale="115" zoomScaleNormal="115" workbookViewId="0">
      <selection activeCell="C72" sqref="C72"/>
    </sheetView>
  </sheetViews>
  <sheetFormatPr defaultRowHeight="18" x14ac:dyDescent="0.25"/>
  <cols>
    <col min="1" max="1" width="5.5546875" style="15" customWidth="1"/>
    <col min="2" max="2" width="8.77734375" style="17" customWidth="1"/>
    <col min="3" max="3" width="24.77734375" style="55" customWidth="1"/>
    <col min="4" max="5" width="6.77734375" style="31" customWidth="1"/>
    <col min="6" max="6" width="8" style="31" customWidth="1"/>
    <col min="7" max="7" width="6.77734375" style="31" customWidth="1"/>
    <col min="8" max="8" width="12.109375" style="31" customWidth="1"/>
    <col min="9" max="9" width="6.77734375" style="31" customWidth="1"/>
    <col min="10" max="10" width="11.44140625" style="31" customWidth="1"/>
    <col min="11" max="11" width="6.77734375" style="31" customWidth="1"/>
    <col min="12" max="12" width="11.109375" style="31" customWidth="1"/>
    <col min="13" max="13" width="6.77734375" style="31" customWidth="1"/>
    <col min="14" max="14" width="8.77734375" style="46" customWidth="1"/>
    <col min="15" max="16384" width="8.88671875" style="15"/>
  </cols>
  <sheetData>
    <row r="1" spans="1:14" ht="37.799999999999997" customHeight="1" x14ac:dyDescent="0.3">
      <c r="A1" s="74" t="s">
        <v>104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9.8" customHeight="1" x14ac:dyDescent="0.35">
      <c r="A2" s="79" t="s">
        <v>114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39"/>
    </row>
    <row r="3" spans="1:14" s="22" customFormat="1" ht="26.4" x14ac:dyDescent="0.25">
      <c r="A3" s="21" t="s">
        <v>1</v>
      </c>
      <c r="B3" s="64" t="s">
        <v>2</v>
      </c>
      <c r="C3" s="65" t="s">
        <v>3</v>
      </c>
      <c r="D3" s="64" t="s">
        <v>105</v>
      </c>
      <c r="E3" s="21" t="s">
        <v>6</v>
      </c>
      <c r="F3" s="64" t="s">
        <v>106</v>
      </c>
      <c r="G3" s="21" t="s">
        <v>6</v>
      </c>
      <c r="H3" s="21" t="s">
        <v>4</v>
      </c>
      <c r="I3" s="21" t="s">
        <v>6</v>
      </c>
      <c r="J3" s="64" t="s">
        <v>115</v>
      </c>
      <c r="K3" s="21" t="s">
        <v>6</v>
      </c>
      <c r="L3" s="64" t="s">
        <v>8</v>
      </c>
      <c r="M3" s="21" t="s">
        <v>39</v>
      </c>
      <c r="N3" s="66" t="s">
        <v>9</v>
      </c>
    </row>
    <row r="4" spans="1:14" ht="26.4" customHeight="1" x14ac:dyDescent="0.3">
      <c r="A4" s="12">
        <v>11</v>
      </c>
      <c r="B4" s="14">
        <v>32</v>
      </c>
      <c r="C4" s="53" t="s">
        <v>20</v>
      </c>
      <c r="D4" s="14">
        <v>17.510000000000002</v>
      </c>
      <c r="E4" s="14">
        <v>1</v>
      </c>
      <c r="F4" s="14" t="s">
        <v>34</v>
      </c>
      <c r="G4" s="14">
        <v>3</v>
      </c>
      <c r="H4" s="14">
        <v>1.62</v>
      </c>
      <c r="I4" s="14">
        <v>1</v>
      </c>
      <c r="J4" s="16">
        <v>4.4000000000000004</v>
      </c>
      <c r="K4" s="14">
        <v>3</v>
      </c>
      <c r="L4" s="14">
        <v>8</v>
      </c>
      <c r="M4" s="14">
        <v>19</v>
      </c>
      <c r="N4" s="48">
        <v>1</v>
      </c>
    </row>
    <row r="5" spans="1:14" ht="28.2" customHeight="1" x14ac:dyDescent="0.35">
      <c r="A5" s="12">
        <v>8</v>
      </c>
      <c r="B5" s="14">
        <v>19</v>
      </c>
      <c r="C5" s="53" t="s">
        <v>17</v>
      </c>
      <c r="D5" s="14">
        <v>18.079999999999998</v>
      </c>
      <c r="E5" s="14">
        <v>2</v>
      </c>
      <c r="F5" s="14" t="s">
        <v>31</v>
      </c>
      <c r="G5" s="14">
        <v>1</v>
      </c>
      <c r="H5" s="14">
        <v>1.58</v>
      </c>
      <c r="I5" s="14">
        <v>2</v>
      </c>
      <c r="J5" s="14">
        <v>4.25</v>
      </c>
      <c r="K5" s="14">
        <v>6</v>
      </c>
      <c r="L5" s="14">
        <v>11</v>
      </c>
      <c r="M5" s="14">
        <v>16</v>
      </c>
      <c r="N5" s="49">
        <v>2</v>
      </c>
    </row>
    <row r="6" spans="1:14" ht="30.6" customHeight="1" x14ac:dyDescent="0.35">
      <c r="A6" s="12">
        <v>9</v>
      </c>
      <c r="B6" s="14">
        <v>20</v>
      </c>
      <c r="C6" s="53" t="s">
        <v>18</v>
      </c>
      <c r="D6" s="14">
        <v>19.55</v>
      </c>
      <c r="E6" s="14">
        <v>5</v>
      </c>
      <c r="F6" s="14" t="s">
        <v>32</v>
      </c>
      <c r="G6" s="14">
        <v>11</v>
      </c>
      <c r="H6" s="14">
        <v>1.49</v>
      </c>
      <c r="I6" s="14">
        <v>3</v>
      </c>
      <c r="J6" s="16">
        <v>6.7</v>
      </c>
      <c r="K6" s="14">
        <v>1</v>
      </c>
      <c r="L6" s="14">
        <v>20</v>
      </c>
      <c r="M6" s="14">
        <v>6</v>
      </c>
      <c r="N6" s="49">
        <v>3</v>
      </c>
    </row>
    <row r="7" spans="1:14" ht="27.6" customHeight="1" x14ac:dyDescent="0.35">
      <c r="A7" s="12">
        <v>4</v>
      </c>
      <c r="B7" s="14">
        <v>8</v>
      </c>
      <c r="C7" s="54" t="s">
        <v>13</v>
      </c>
      <c r="D7" s="14">
        <v>18.73</v>
      </c>
      <c r="E7" s="14">
        <v>3</v>
      </c>
      <c r="F7" s="14" t="s">
        <v>27</v>
      </c>
      <c r="G7" s="14">
        <v>5</v>
      </c>
      <c r="H7" s="14">
        <v>1.23</v>
      </c>
      <c r="I7" s="14">
        <v>11</v>
      </c>
      <c r="J7" s="16">
        <v>4.3</v>
      </c>
      <c r="K7" s="14">
        <v>5</v>
      </c>
      <c r="L7" s="14">
        <v>24</v>
      </c>
      <c r="M7" s="14">
        <v>2</v>
      </c>
      <c r="N7" s="40">
        <v>4</v>
      </c>
    </row>
    <row r="8" spans="1:14" ht="29.4" customHeight="1" x14ac:dyDescent="0.35">
      <c r="A8" s="12">
        <v>3</v>
      </c>
      <c r="B8" s="14">
        <v>4</v>
      </c>
      <c r="C8" s="53" t="s">
        <v>12</v>
      </c>
      <c r="D8" s="14">
        <v>19.850000000000001</v>
      </c>
      <c r="E8" s="14">
        <v>7</v>
      </c>
      <c r="F8" s="14" t="s">
        <v>26</v>
      </c>
      <c r="G8" s="14">
        <v>2</v>
      </c>
      <c r="H8" s="14">
        <v>1.31</v>
      </c>
      <c r="I8" s="14">
        <v>7</v>
      </c>
      <c r="J8" s="14">
        <v>3.36</v>
      </c>
      <c r="K8" s="14">
        <v>10</v>
      </c>
      <c r="L8" s="14">
        <v>26</v>
      </c>
      <c r="M8" s="14"/>
      <c r="N8" s="40">
        <v>5</v>
      </c>
    </row>
    <row r="9" spans="1:14" ht="25.8" customHeight="1" x14ac:dyDescent="0.35">
      <c r="A9" s="12">
        <v>6</v>
      </c>
      <c r="B9" s="14">
        <v>14</v>
      </c>
      <c r="C9" s="53" t="s">
        <v>15</v>
      </c>
      <c r="D9" s="14">
        <v>22.71</v>
      </c>
      <c r="E9" s="14">
        <v>12</v>
      </c>
      <c r="F9" s="14" t="s">
        <v>29</v>
      </c>
      <c r="G9" s="14">
        <v>4</v>
      </c>
      <c r="H9" s="14">
        <v>1.41</v>
      </c>
      <c r="I9" s="14">
        <v>5</v>
      </c>
      <c r="J9" s="16">
        <v>3.7</v>
      </c>
      <c r="K9" s="14">
        <v>8</v>
      </c>
      <c r="L9" s="14">
        <v>29</v>
      </c>
      <c r="M9" s="14"/>
      <c r="N9" s="40">
        <v>6</v>
      </c>
    </row>
    <row r="10" spans="1:14" ht="28.2" customHeight="1" x14ac:dyDescent="0.35">
      <c r="A10" s="12">
        <v>12</v>
      </c>
      <c r="B10" s="14">
        <v>36</v>
      </c>
      <c r="C10" s="53" t="s">
        <v>21</v>
      </c>
      <c r="D10" s="14">
        <v>20.02</v>
      </c>
      <c r="E10" s="14">
        <v>8</v>
      </c>
      <c r="F10" s="14" t="s">
        <v>35</v>
      </c>
      <c r="G10" s="14">
        <v>7</v>
      </c>
      <c r="H10" s="14">
        <v>1.28</v>
      </c>
      <c r="I10" s="14">
        <v>9</v>
      </c>
      <c r="J10" s="14">
        <v>3.95</v>
      </c>
      <c r="K10" s="14">
        <v>7</v>
      </c>
      <c r="L10" s="14">
        <v>31</v>
      </c>
      <c r="M10" s="14"/>
      <c r="N10" s="40">
        <v>7</v>
      </c>
    </row>
    <row r="11" spans="1:14" ht="30" customHeight="1" x14ac:dyDescent="0.35">
      <c r="A11" s="12">
        <v>5</v>
      </c>
      <c r="B11" s="14">
        <v>13</v>
      </c>
      <c r="C11" s="53" t="s">
        <v>14</v>
      </c>
      <c r="D11" s="14">
        <v>20.29</v>
      </c>
      <c r="E11" s="14">
        <v>9</v>
      </c>
      <c r="F11" s="14" t="s">
        <v>28</v>
      </c>
      <c r="G11" s="14">
        <v>9</v>
      </c>
      <c r="H11" s="14">
        <v>1.24</v>
      </c>
      <c r="I11" s="14">
        <v>10</v>
      </c>
      <c r="J11" s="14">
        <v>4.34</v>
      </c>
      <c r="K11" s="14">
        <v>4</v>
      </c>
      <c r="L11" s="14">
        <v>32</v>
      </c>
      <c r="M11" s="14"/>
      <c r="N11" s="40">
        <v>8</v>
      </c>
    </row>
    <row r="12" spans="1:14" ht="28.8" customHeight="1" x14ac:dyDescent="0.35">
      <c r="A12" s="12">
        <v>2</v>
      </c>
      <c r="B12" s="14">
        <v>3</v>
      </c>
      <c r="C12" s="53" t="s">
        <v>11</v>
      </c>
      <c r="D12" s="14">
        <v>20.56</v>
      </c>
      <c r="E12" s="14">
        <v>10</v>
      </c>
      <c r="F12" s="14" t="s">
        <v>25</v>
      </c>
      <c r="G12" s="14">
        <v>6</v>
      </c>
      <c r="H12" s="14">
        <v>1.1299999999999999</v>
      </c>
      <c r="I12" s="14">
        <v>12</v>
      </c>
      <c r="J12" s="14">
        <v>3.33</v>
      </c>
      <c r="K12" s="14">
        <v>11</v>
      </c>
      <c r="L12" s="14">
        <v>39</v>
      </c>
      <c r="M12" s="14"/>
      <c r="N12" s="40">
        <v>12</v>
      </c>
    </row>
    <row r="13" spans="1:14" ht="28.2" customHeight="1" x14ac:dyDescent="0.35">
      <c r="A13" s="12">
        <v>13</v>
      </c>
      <c r="B13" s="14">
        <v>49</v>
      </c>
      <c r="C13" s="53" t="s">
        <v>22</v>
      </c>
      <c r="D13" s="14">
        <v>25.29</v>
      </c>
      <c r="E13" s="14">
        <v>14</v>
      </c>
      <c r="F13" s="14" t="s">
        <v>36</v>
      </c>
      <c r="G13" s="14">
        <v>12</v>
      </c>
      <c r="H13" s="14">
        <v>0.95</v>
      </c>
      <c r="I13" s="14">
        <v>14</v>
      </c>
      <c r="J13" s="16">
        <v>5</v>
      </c>
      <c r="K13" s="14">
        <v>2</v>
      </c>
      <c r="L13" s="14">
        <v>42</v>
      </c>
      <c r="M13" s="14"/>
      <c r="N13" s="40">
        <v>13</v>
      </c>
    </row>
    <row r="14" spans="1:14" ht="30.6" customHeight="1" x14ac:dyDescent="0.35">
      <c r="A14" s="12">
        <v>10</v>
      </c>
      <c r="B14" s="14">
        <v>21</v>
      </c>
      <c r="C14" s="53" t="s">
        <v>19</v>
      </c>
      <c r="D14" s="14">
        <v>23.23</v>
      </c>
      <c r="E14" s="14">
        <v>12</v>
      </c>
      <c r="F14" s="14" t="s">
        <v>33</v>
      </c>
      <c r="G14" s="14">
        <v>13</v>
      </c>
      <c r="H14" s="14">
        <v>1.1000000000000001</v>
      </c>
      <c r="I14" s="14">
        <v>13</v>
      </c>
      <c r="J14" s="16">
        <v>3.1</v>
      </c>
      <c r="K14" s="14">
        <v>12</v>
      </c>
      <c r="L14" s="14">
        <v>50</v>
      </c>
      <c r="M14" s="14"/>
      <c r="N14" s="40">
        <v>14</v>
      </c>
    </row>
    <row r="15" spans="1:14" ht="28.8" customHeight="1" x14ac:dyDescent="0.35">
      <c r="A15" s="12">
        <v>1</v>
      </c>
      <c r="B15" s="14">
        <v>1</v>
      </c>
      <c r="C15" s="53" t="s">
        <v>10</v>
      </c>
      <c r="D15" s="14">
        <v>19.18</v>
      </c>
      <c r="E15" s="14">
        <v>4</v>
      </c>
      <c r="F15" s="14" t="s">
        <v>24</v>
      </c>
      <c r="G15" s="14">
        <v>14</v>
      </c>
      <c r="H15" s="14">
        <v>1.32</v>
      </c>
      <c r="I15" s="14">
        <v>6</v>
      </c>
      <c r="J15" s="14">
        <v>3.54</v>
      </c>
      <c r="K15" s="14">
        <v>9</v>
      </c>
      <c r="L15" s="14">
        <v>33</v>
      </c>
      <c r="M15" s="14"/>
      <c r="N15" s="40" t="s">
        <v>41</v>
      </c>
    </row>
    <row r="16" spans="1:14" ht="27.6" customHeight="1" x14ac:dyDescent="0.35">
      <c r="A16" s="12">
        <v>14</v>
      </c>
      <c r="B16" s="14">
        <v>45</v>
      </c>
      <c r="C16" s="53" t="s">
        <v>23</v>
      </c>
      <c r="D16" s="14">
        <v>19.66</v>
      </c>
      <c r="E16" s="14">
        <v>6</v>
      </c>
      <c r="F16" s="14" t="s">
        <v>37</v>
      </c>
      <c r="G16" s="14">
        <v>10</v>
      </c>
      <c r="H16" s="14">
        <v>1.44</v>
      </c>
      <c r="I16" s="14">
        <v>4</v>
      </c>
      <c r="J16" s="14">
        <v>2.2000000000000002</v>
      </c>
      <c r="K16" s="14">
        <v>13</v>
      </c>
      <c r="L16" s="14">
        <v>33</v>
      </c>
      <c r="M16" s="14"/>
      <c r="N16" s="40" t="s">
        <v>40</v>
      </c>
    </row>
    <row r="17" spans="1:14" ht="26.4" customHeight="1" x14ac:dyDescent="0.35">
      <c r="A17" s="12">
        <v>7</v>
      </c>
      <c r="B17" s="14">
        <v>16</v>
      </c>
      <c r="C17" s="53" t="s">
        <v>16</v>
      </c>
      <c r="D17" s="14">
        <v>20.71</v>
      </c>
      <c r="E17" s="14">
        <v>11</v>
      </c>
      <c r="F17" s="14" t="s">
        <v>30</v>
      </c>
      <c r="G17" s="14">
        <v>8</v>
      </c>
      <c r="H17" s="14">
        <v>1.29</v>
      </c>
      <c r="I17" s="14">
        <v>8</v>
      </c>
      <c r="J17" s="14">
        <v>4.25</v>
      </c>
      <c r="K17" s="14">
        <v>6</v>
      </c>
      <c r="L17" s="14">
        <v>33</v>
      </c>
      <c r="M17" s="14"/>
      <c r="N17" s="41" t="s">
        <v>40</v>
      </c>
    </row>
    <row r="18" spans="1:14" ht="37.799999999999997" customHeight="1" x14ac:dyDescent="0.3">
      <c r="A18" s="74" t="s">
        <v>104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37.799999999999997" customHeight="1" x14ac:dyDescent="0.25">
      <c r="A19" s="79" t="s">
        <v>116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47"/>
    </row>
    <row r="20" spans="1:14" ht="27.6" x14ac:dyDescent="0.25">
      <c r="A20" s="35" t="s">
        <v>1</v>
      </c>
      <c r="B20" s="36" t="s">
        <v>2</v>
      </c>
      <c r="C20" s="52" t="s">
        <v>3</v>
      </c>
      <c r="D20" s="36" t="s">
        <v>105</v>
      </c>
      <c r="E20" s="35" t="s">
        <v>6</v>
      </c>
      <c r="F20" s="36" t="s">
        <v>106</v>
      </c>
      <c r="G20" s="35" t="s">
        <v>6</v>
      </c>
      <c r="H20" s="35" t="s">
        <v>4</v>
      </c>
      <c r="I20" s="35" t="s">
        <v>6</v>
      </c>
      <c r="J20" s="36" t="s">
        <v>115</v>
      </c>
      <c r="K20" s="35" t="s">
        <v>6</v>
      </c>
      <c r="L20" s="36" t="s">
        <v>8</v>
      </c>
      <c r="M20" s="35" t="s">
        <v>119</v>
      </c>
      <c r="N20" s="37" t="s">
        <v>9</v>
      </c>
    </row>
    <row r="21" spans="1:14" x14ac:dyDescent="0.35">
      <c r="A21" s="12">
        <v>8</v>
      </c>
      <c r="B21" s="14">
        <v>29</v>
      </c>
      <c r="C21" s="53" t="s">
        <v>61</v>
      </c>
      <c r="D21" s="14">
        <v>18.25</v>
      </c>
      <c r="E21" s="14">
        <v>2</v>
      </c>
      <c r="F21" s="14" t="s">
        <v>73</v>
      </c>
      <c r="G21" s="14">
        <v>3</v>
      </c>
      <c r="H21" s="14">
        <v>1.62</v>
      </c>
      <c r="I21" s="14">
        <v>1</v>
      </c>
      <c r="J21" s="14">
        <v>5.8</v>
      </c>
      <c r="K21" s="14">
        <v>1</v>
      </c>
      <c r="L21" s="14">
        <v>7</v>
      </c>
      <c r="M21" s="14">
        <v>20</v>
      </c>
      <c r="N21" s="40">
        <v>1</v>
      </c>
    </row>
    <row r="22" spans="1:14" x14ac:dyDescent="0.3">
      <c r="A22" s="12">
        <v>1</v>
      </c>
      <c r="B22" s="14">
        <v>5</v>
      </c>
      <c r="C22" s="53" t="s">
        <v>54</v>
      </c>
      <c r="D22" s="14">
        <v>18.260000000000002</v>
      </c>
      <c r="E22" s="14">
        <v>3</v>
      </c>
      <c r="F22" s="14" t="s">
        <v>66</v>
      </c>
      <c r="G22" s="14">
        <v>1</v>
      </c>
      <c r="H22" s="14">
        <v>1.54</v>
      </c>
      <c r="I22" s="14">
        <v>2</v>
      </c>
      <c r="J22" s="14">
        <v>4.55</v>
      </c>
      <c r="K22" s="14">
        <v>2</v>
      </c>
      <c r="L22" s="14">
        <v>8</v>
      </c>
      <c r="M22" s="14">
        <v>19</v>
      </c>
      <c r="N22" s="43">
        <v>2</v>
      </c>
    </row>
    <row r="23" spans="1:14" x14ac:dyDescent="0.35">
      <c r="A23" s="12">
        <v>6</v>
      </c>
      <c r="B23" s="14">
        <v>18</v>
      </c>
      <c r="C23" s="53" t="s">
        <v>59</v>
      </c>
      <c r="D23" s="14">
        <v>18.100000000000001</v>
      </c>
      <c r="E23" s="14">
        <v>1</v>
      </c>
      <c r="F23" s="14" t="s">
        <v>71</v>
      </c>
      <c r="G23" s="14">
        <v>2</v>
      </c>
      <c r="H23" s="16">
        <v>1.4</v>
      </c>
      <c r="I23" s="14">
        <v>5</v>
      </c>
      <c r="J23" s="16">
        <v>4.5</v>
      </c>
      <c r="K23" s="14">
        <v>3</v>
      </c>
      <c r="L23" s="14">
        <v>11</v>
      </c>
      <c r="M23" s="14">
        <v>16</v>
      </c>
      <c r="N23" s="40">
        <v>3</v>
      </c>
    </row>
    <row r="24" spans="1:14" x14ac:dyDescent="0.35">
      <c r="A24" s="12">
        <v>9</v>
      </c>
      <c r="B24" s="14">
        <v>48</v>
      </c>
      <c r="C24" s="53" t="s">
        <v>62</v>
      </c>
      <c r="D24" s="14">
        <v>19.07</v>
      </c>
      <c r="E24" s="14">
        <v>5</v>
      </c>
      <c r="F24" s="14" t="s">
        <v>74</v>
      </c>
      <c r="G24" s="14">
        <v>5</v>
      </c>
      <c r="H24" s="14">
        <v>1.45</v>
      </c>
      <c r="I24" s="14">
        <v>4</v>
      </c>
      <c r="J24" s="16">
        <v>4.18</v>
      </c>
      <c r="K24" s="14">
        <v>4</v>
      </c>
      <c r="L24" s="14">
        <v>18</v>
      </c>
      <c r="M24" s="14">
        <v>8</v>
      </c>
      <c r="N24" s="40">
        <v>4</v>
      </c>
    </row>
    <row r="25" spans="1:14" x14ac:dyDescent="0.35">
      <c r="A25" s="12">
        <v>7</v>
      </c>
      <c r="B25" s="14">
        <v>44</v>
      </c>
      <c r="C25" s="53" t="s">
        <v>60</v>
      </c>
      <c r="D25" s="14">
        <v>19.02</v>
      </c>
      <c r="E25" s="14">
        <v>6</v>
      </c>
      <c r="F25" s="14" t="s">
        <v>72</v>
      </c>
      <c r="G25" s="14">
        <v>7</v>
      </c>
      <c r="H25" s="14">
        <v>1.35</v>
      </c>
      <c r="I25" s="14">
        <v>7</v>
      </c>
      <c r="J25" s="16">
        <v>4.5</v>
      </c>
      <c r="K25" s="14">
        <v>3</v>
      </c>
      <c r="L25" s="14">
        <v>23</v>
      </c>
      <c r="M25" s="14">
        <v>3</v>
      </c>
      <c r="N25" s="50" t="s">
        <v>118</v>
      </c>
    </row>
    <row r="26" spans="1:14" x14ac:dyDescent="0.35">
      <c r="A26" s="12">
        <v>4</v>
      </c>
      <c r="B26" s="14">
        <v>10</v>
      </c>
      <c r="C26" s="53" t="s">
        <v>57</v>
      </c>
      <c r="D26" s="16">
        <v>19</v>
      </c>
      <c r="E26" s="14">
        <v>4</v>
      </c>
      <c r="F26" s="14" t="s">
        <v>69</v>
      </c>
      <c r="G26" s="14">
        <v>6</v>
      </c>
      <c r="H26" s="14">
        <v>1.26</v>
      </c>
      <c r="I26" s="14">
        <v>8</v>
      </c>
      <c r="J26" s="16">
        <v>4</v>
      </c>
      <c r="K26" s="14">
        <v>5</v>
      </c>
      <c r="L26" s="14">
        <v>23</v>
      </c>
      <c r="M26" s="14">
        <v>3</v>
      </c>
      <c r="N26" s="50" t="s">
        <v>118</v>
      </c>
    </row>
    <row r="27" spans="1:14" x14ac:dyDescent="0.35">
      <c r="A27" s="12">
        <v>3</v>
      </c>
      <c r="B27" s="14">
        <v>7</v>
      </c>
      <c r="C27" s="53" t="s">
        <v>56</v>
      </c>
      <c r="D27" s="14">
        <v>19.09</v>
      </c>
      <c r="E27" s="14">
        <v>7</v>
      </c>
      <c r="F27" s="14" t="s">
        <v>68</v>
      </c>
      <c r="G27" s="14">
        <v>8</v>
      </c>
      <c r="H27" s="14">
        <v>1.47</v>
      </c>
      <c r="I27" s="14">
        <v>3</v>
      </c>
      <c r="J27" s="14">
        <v>3.8</v>
      </c>
      <c r="K27" s="14">
        <v>7</v>
      </c>
      <c r="L27" s="14">
        <v>25</v>
      </c>
      <c r="M27" s="14">
        <v>1</v>
      </c>
      <c r="N27" s="40">
        <v>7</v>
      </c>
    </row>
    <row r="28" spans="1:14" s="31" customFormat="1" ht="31.2" x14ac:dyDescent="0.3">
      <c r="A28" s="57">
        <v>2</v>
      </c>
      <c r="B28" s="25">
        <v>6</v>
      </c>
      <c r="C28" s="51" t="s">
        <v>55</v>
      </c>
      <c r="D28" s="25">
        <v>21.11</v>
      </c>
      <c r="E28" s="25">
        <v>8</v>
      </c>
      <c r="F28" s="25" t="s">
        <v>67</v>
      </c>
      <c r="G28" s="25">
        <v>9</v>
      </c>
      <c r="H28" s="25">
        <v>1.38</v>
      </c>
      <c r="I28" s="25">
        <v>6</v>
      </c>
      <c r="J28" s="27">
        <v>3.9</v>
      </c>
      <c r="K28" s="25">
        <v>6</v>
      </c>
      <c r="L28" s="25">
        <v>29</v>
      </c>
      <c r="M28" s="25"/>
      <c r="N28" s="44">
        <v>8</v>
      </c>
    </row>
    <row r="29" spans="1:14" x14ac:dyDescent="0.35">
      <c r="A29" s="12">
        <v>5</v>
      </c>
      <c r="B29" s="14">
        <v>17</v>
      </c>
      <c r="C29" s="53" t="s">
        <v>58</v>
      </c>
      <c r="D29" s="14">
        <v>19.23</v>
      </c>
      <c r="E29" s="14">
        <v>9</v>
      </c>
      <c r="F29" s="14" t="s">
        <v>70</v>
      </c>
      <c r="G29" s="14">
        <v>4</v>
      </c>
      <c r="H29" s="14"/>
      <c r="I29" s="14"/>
      <c r="J29" s="14"/>
      <c r="K29" s="14"/>
      <c r="L29" s="14"/>
      <c r="M29" s="14"/>
      <c r="N29" s="40"/>
    </row>
    <row r="30" spans="1:14" x14ac:dyDescent="0.35">
      <c r="A30" s="12">
        <v>10</v>
      </c>
      <c r="B30" s="14">
        <v>40</v>
      </c>
      <c r="C30" s="53" t="s">
        <v>63</v>
      </c>
      <c r="D30" s="14">
        <v>21.38</v>
      </c>
      <c r="E30" s="14">
        <v>10</v>
      </c>
      <c r="F30" s="14"/>
      <c r="G30" s="14"/>
      <c r="H30" s="14"/>
      <c r="I30" s="14"/>
      <c r="J30" s="16"/>
      <c r="K30" s="14"/>
      <c r="L30" s="14"/>
      <c r="M30" s="14"/>
      <c r="N30" s="40"/>
    </row>
    <row r="31" spans="1:14" ht="17.399999999999999" x14ac:dyDescent="0.3">
      <c r="A31" s="12">
        <v>11</v>
      </c>
      <c r="B31" s="14">
        <v>41</v>
      </c>
      <c r="C31" s="53" t="s">
        <v>64</v>
      </c>
      <c r="D31" s="14">
        <v>22.19</v>
      </c>
      <c r="E31" s="14">
        <v>11</v>
      </c>
      <c r="F31" s="14"/>
      <c r="G31" s="14"/>
      <c r="H31" s="14"/>
      <c r="I31" s="14"/>
      <c r="J31" s="16"/>
      <c r="K31" s="14"/>
      <c r="L31" s="14"/>
      <c r="M31" s="14"/>
      <c r="N31" s="42"/>
    </row>
    <row r="32" spans="1:14" x14ac:dyDescent="0.35">
      <c r="A32" s="12">
        <v>12</v>
      </c>
      <c r="B32" s="14">
        <v>42</v>
      </c>
      <c r="C32" s="53" t="s">
        <v>65</v>
      </c>
      <c r="D32" s="14">
        <v>25.76</v>
      </c>
      <c r="E32" s="14">
        <v>12</v>
      </c>
      <c r="F32" s="14"/>
      <c r="G32" s="14"/>
      <c r="H32" s="14"/>
      <c r="I32" s="14"/>
      <c r="J32" s="14"/>
      <c r="K32" s="14"/>
      <c r="L32" s="14"/>
      <c r="M32" s="14"/>
      <c r="N32" s="40"/>
    </row>
    <row r="33" spans="1:14" ht="27" customHeight="1" x14ac:dyDescent="0.25">
      <c r="A33" s="73" t="s">
        <v>107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1:14" s="32" customFormat="1" ht="27.6" x14ac:dyDescent="0.25">
      <c r="A34" s="35" t="s">
        <v>1</v>
      </c>
      <c r="B34" s="64" t="s">
        <v>2</v>
      </c>
      <c r="C34" s="52" t="s">
        <v>3</v>
      </c>
      <c r="D34" s="36" t="s">
        <v>105</v>
      </c>
      <c r="E34" s="35" t="s">
        <v>6</v>
      </c>
      <c r="F34" s="36" t="s">
        <v>106</v>
      </c>
      <c r="G34" s="35" t="s">
        <v>6</v>
      </c>
      <c r="H34" s="35" t="s">
        <v>4</v>
      </c>
      <c r="I34" s="35" t="s">
        <v>6</v>
      </c>
      <c r="J34" s="36" t="s">
        <v>115</v>
      </c>
      <c r="K34" s="35" t="s">
        <v>6</v>
      </c>
      <c r="L34" s="36" t="s">
        <v>8</v>
      </c>
      <c r="M34" s="35" t="s">
        <v>39</v>
      </c>
      <c r="N34" s="37" t="s">
        <v>9</v>
      </c>
    </row>
    <row r="35" spans="1:14" ht="17.399999999999999" x14ac:dyDescent="0.3">
      <c r="A35" s="12">
        <v>1</v>
      </c>
      <c r="B35" s="14">
        <v>2</v>
      </c>
      <c r="C35" s="53" t="s">
        <v>42</v>
      </c>
      <c r="D35" s="25">
        <v>17.71</v>
      </c>
      <c r="E35" s="25">
        <v>2</v>
      </c>
      <c r="F35" s="25" t="s">
        <v>46</v>
      </c>
      <c r="G35" s="25">
        <v>3</v>
      </c>
      <c r="H35" s="25">
        <v>1.65</v>
      </c>
      <c r="I35" s="25">
        <v>1</v>
      </c>
      <c r="J35" s="25">
        <v>6.78</v>
      </c>
      <c r="K35" s="25">
        <f>+I35+G35+E35</f>
        <v>6</v>
      </c>
      <c r="L35" s="25">
        <f>E35+G35+I35+K35</f>
        <v>12</v>
      </c>
      <c r="M35" s="25">
        <v>20</v>
      </c>
      <c r="N35" s="59">
        <v>1</v>
      </c>
    </row>
    <row r="36" spans="1:14" x14ac:dyDescent="0.3">
      <c r="A36" s="12">
        <v>3</v>
      </c>
      <c r="B36" s="14">
        <v>22</v>
      </c>
      <c r="C36" s="53" t="s">
        <v>44</v>
      </c>
      <c r="D36" s="25">
        <v>17.309999999999999</v>
      </c>
      <c r="E36" s="25">
        <v>1</v>
      </c>
      <c r="F36" s="25" t="s">
        <v>48</v>
      </c>
      <c r="G36" s="25">
        <v>1</v>
      </c>
      <c r="H36" s="25">
        <v>1.41</v>
      </c>
      <c r="I36" s="25">
        <v>4</v>
      </c>
      <c r="J36" s="25">
        <v>6.55</v>
      </c>
      <c r="K36" s="25">
        <v>2</v>
      </c>
      <c r="L36" s="25">
        <f>E36+G36+I36+K36</f>
        <v>8</v>
      </c>
      <c r="M36" s="25">
        <v>19</v>
      </c>
      <c r="N36" s="58">
        <v>2</v>
      </c>
    </row>
    <row r="37" spans="1:14" x14ac:dyDescent="0.3">
      <c r="A37" s="12">
        <v>4</v>
      </c>
      <c r="B37" s="14">
        <v>23</v>
      </c>
      <c r="C37" s="53" t="s">
        <v>45</v>
      </c>
      <c r="D37" s="25">
        <v>18.850000000000001</v>
      </c>
      <c r="E37" s="25">
        <v>3</v>
      </c>
      <c r="F37" s="25" t="s">
        <v>49</v>
      </c>
      <c r="G37" s="25">
        <v>2</v>
      </c>
      <c r="H37" s="25">
        <v>1.46</v>
      </c>
      <c r="I37" s="25">
        <v>2</v>
      </c>
      <c r="J37" s="27">
        <v>4.9000000000000004</v>
      </c>
      <c r="K37" s="25">
        <v>4</v>
      </c>
      <c r="L37" s="25">
        <f>E37+G37+I37+K37</f>
        <v>11</v>
      </c>
      <c r="M37" s="25">
        <v>16</v>
      </c>
      <c r="N37" s="58">
        <v>3</v>
      </c>
    </row>
    <row r="38" spans="1:14" x14ac:dyDescent="0.3">
      <c r="A38" s="12">
        <v>2</v>
      </c>
      <c r="B38" s="14">
        <v>9</v>
      </c>
      <c r="C38" s="53" t="s">
        <v>43</v>
      </c>
      <c r="D38" s="25">
        <v>18.98</v>
      </c>
      <c r="E38" s="25">
        <v>4</v>
      </c>
      <c r="F38" s="25" t="s">
        <v>47</v>
      </c>
      <c r="G38" s="25">
        <v>4</v>
      </c>
      <c r="H38" s="25">
        <v>1.46</v>
      </c>
      <c r="I38" s="25">
        <v>2</v>
      </c>
      <c r="J38" s="25">
        <v>6.15</v>
      </c>
      <c r="K38" s="25">
        <v>3</v>
      </c>
      <c r="L38" s="25">
        <f t="shared" ref="L38" si="0">E38+G38+I38+K38</f>
        <v>13</v>
      </c>
      <c r="M38" s="25">
        <v>14</v>
      </c>
      <c r="N38" s="44">
        <v>4</v>
      </c>
    </row>
    <row r="39" spans="1:14" x14ac:dyDescent="0.3">
      <c r="A39" s="67"/>
      <c r="B39" s="68"/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</row>
    <row r="40" spans="1:14" ht="37.799999999999997" customHeight="1" x14ac:dyDescent="0.3">
      <c r="A40" s="74" t="s">
        <v>104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19.95" customHeight="1" x14ac:dyDescent="0.3">
      <c r="A41" s="77" t="s">
        <v>108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</row>
    <row r="42" spans="1:14" s="32" customFormat="1" ht="27.6" x14ac:dyDescent="0.25">
      <c r="A42" s="35" t="s">
        <v>1</v>
      </c>
      <c r="B42" s="64" t="s">
        <v>2</v>
      </c>
      <c r="C42" s="52" t="s">
        <v>3</v>
      </c>
      <c r="D42" s="36" t="s">
        <v>105</v>
      </c>
      <c r="E42" s="35" t="s">
        <v>6</v>
      </c>
      <c r="F42" s="36" t="s">
        <v>106</v>
      </c>
      <c r="G42" s="35" t="s">
        <v>6</v>
      </c>
      <c r="H42" s="35" t="s">
        <v>4</v>
      </c>
      <c r="I42" s="35" t="s">
        <v>6</v>
      </c>
      <c r="J42" s="36" t="s">
        <v>115</v>
      </c>
      <c r="K42" s="35" t="s">
        <v>6</v>
      </c>
      <c r="L42" s="36" t="s">
        <v>8</v>
      </c>
      <c r="M42" s="35" t="s">
        <v>39</v>
      </c>
      <c r="N42" s="37" t="s">
        <v>9</v>
      </c>
    </row>
    <row r="43" spans="1:14" ht="17.399999999999999" x14ac:dyDescent="0.3">
      <c r="A43" s="12">
        <v>7</v>
      </c>
      <c r="B43" s="14">
        <v>47</v>
      </c>
      <c r="C43" s="53" t="s">
        <v>80</v>
      </c>
      <c r="D43" s="25">
        <v>16.97</v>
      </c>
      <c r="E43" s="25">
        <v>1</v>
      </c>
      <c r="F43" s="25" t="s">
        <v>87</v>
      </c>
      <c r="G43" s="25">
        <v>1</v>
      </c>
      <c r="H43" s="25">
        <v>1.54</v>
      </c>
      <c r="I43" s="25">
        <v>4</v>
      </c>
      <c r="J43" s="27">
        <v>6.55</v>
      </c>
      <c r="K43" s="25">
        <v>2</v>
      </c>
      <c r="L43" s="25">
        <v>8</v>
      </c>
      <c r="M43" s="25">
        <v>19</v>
      </c>
      <c r="N43" s="60">
        <v>1</v>
      </c>
    </row>
    <row r="44" spans="1:14" x14ac:dyDescent="0.3">
      <c r="A44" s="12">
        <v>5</v>
      </c>
      <c r="B44" s="14">
        <v>30</v>
      </c>
      <c r="C44" s="53" t="s">
        <v>78</v>
      </c>
      <c r="D44" s="25">
        <v>17.46</v>
      </c>
      <c r="E44" s="25">
        <v>2</v>
      </c>
      <c r="F44" s="25" t="s">
        <v>85</v>
      </c>
      <c r="G44" s="25">
        <v>2</v>
      </c>
      <c r="H44" s="25">
        <v>1.62</v>
      </c>
      <c r="I44" s="25">
        <v>2</v>
      </c>
      <c r="J44" s="27">
        <v>6.3</v>
      </c>
      <c r="K44" s="25">
        <v>3</v>
      </c>
      <c r="L44" s="25">
        <v>9</v>
      </c>
      <c r="M44" s="25">
        <v>18</v>
      </c>
      <c r="N44" s="58">
        <v>2</v>
      </c>
    </row>
    <row r="45" spans="1:14" x14ac:dyDescent="0.3">
      <c r="A45" s="12">
        <v>3</v>
      </c>
      <c r="B45" s="14">
        <v>43</v>
      </c>
      <c r="C45" s="53" t="s">
        <v>77</v>
      </c>
      <c r="D45" s="25">
        <v>18.09</v>
      </c>
      <c r="E45" s="25">
        <v>3</v>
      </c>
      <c r="F45" s="25" t="s">
        <v>83</v>
      </c>
      <c r="G45" s="25">
        <v>4</v>
      </c>
      <c r="H45" s="25">
        <v>1.55</v>
      </c>
      <c r="I45" s="25">
        <v>3</v>
      </c>
      <c r="J45" s="27">
        <v>8.1</v>
      </c>
      <c r="K45" s="25">
        <v>1</v>
      </c>
      <c r="L45" s="25">
        <v>11</v>
      </c>
      <c r="M45" s="25">
        <v>16</v>
      </c>
      <c r="N45" s="58">
        <v>3</v>
      </c>
    </row>
    <row r="46" spans="1:14" x14ac:dyDescent="0.3">
      <c r="A46" s="12">
        <v>1</v>
      </c>
      <c r="B46" s="14">
        <v>11</v>
      </c>
      <c r="C46" s="53" t="s">
        <v>75</v>
      </c>
      <c r="D46" s="25">
        <v>18.18</v>
      </c>
      <c r="E46" s="25">
        <v>4</v>
      </c>
      <c r="F46" s="25" t="s">
        <v>81</v>
      </c>
      <c r="G46" s="25">
        <v>3</v>
      </c>
      <c r="H46" s="25">
        <v>1.66</v>
      </c>
      <c r="I46" s="25">
        <v>1</v>
      </c>
      <c r="J46" s="27">
        <v>6</v>
      </c>
      <c r="K46" s="25">
        <v>4</v>
      </c>
      <c r="L46" s="25">
        <v>12</v>
      </c>
      <c r="M46" s="25">
        <v>15</v>
      </c>
      <c r="N46" s="43">
        <v>4</v>
      </c>
    </row>
    <row r="47" spans="1:14" x14ac:dyDescent="0.3">
      <c r="A47" s="12">
        <v>2</v>
      </c>
      <c r="B47" s="14">
        <v>12</v>
      </c>
      <c r="C47" s="54" t="s">
        <v>76</v>
      </c>
      <c r="D47" s="25">
        <v>19.61</v>
      </c>
      <c r="E47" s="25">
        <v>5</v>
      </c>
      <c r="F47" s="25" t="s">
        <v>82</v>
      </c>
      <c r="G47" s="25">
        <v>6</v>
      </c>
      <c r="H47" s="25">
        <v>1.24</v>
      </c>
      <c r="I47" s="25">
        <v>6</v>
      </c>
      <c r="J47" s="27">
        <v>4.3600000000000003</v>
      </c>
      <c r="K47" s="25">
        <v>7</v>
      </c>
      <c r="L47" s="25">
        <v>23</v>
      </c>
      <c r="M47" s="25">
        <v>3</v>
      </c>
      <c r="N47" s="44">
        <v>5</v>
      </c>
    </row>
    <row r="48" spans="1:14" x14ac:dyDescent="0.3">
      <c r="A48" s="12">
        <v>4</v>
      </c>
      <c r="B48" s="14">
        <v>27</v>
      </c>
      <c r="C48" s="53" t="s">
        <v>59</v>
      </c>
      <c r="D48" s="27">
        <v>19.8</v>
      </c>
      <c r="E48" s="25">
        <v>6</v>
      </c>
      <c r="F48" s="25" t="s">
        <v>84</v>
      </c>
      <c r="G48" s="25">
        <v>5</v>
      </c>
      <c r="H48" s="25">
        <v>1.23</v>
      </c>
      <c r="I48" s="25">
        <v>7</v>
      </c>
      <c r="J48" s="27">
        <v>5</v>
      </c>
      <c r="K48" s="25">
        <v>6</v>
      </c>
      <c r="L48" s="25">
        <v>24</v>
      </c>
      <c r="M48" s="25">
        <v>2</v>
      </c>
      <c r="N48" s="44">
        <v>6</v>
      </c>
    </row>
    <row r="49" spans="1:14" x14ac:dyDescent="0.3">
      <c r="A49" s="12">
        <v>6</v>
      </c>
      <c r="B49" s="14">
        <v>31</v>
      </c>
      <c r="C49" s="53" t="s">
        <v>79</v>
      </c>
      <c r="D49" s="25"/>
      <c r="E49" s="25"/>
      <c r="F49" s="25" t="s">
        <v>86</v>
      </c>
      <c r="G49" s="25">
        <v>7</v>
      </c>
      <c r="H49" s="27">
        <v>1.42</v>
      </c>
      <c r="I49" s="25">
        <v>5</v>
      </c>
      <c r="J49" s="27">
        <v>5.9</v>
      </c>
      <c r="K49" s="25">
        <v>5</v>
      </c>
      <c r="L49" s="25"/>
      <c r="M49" s="25"/>
      <c r="N49" s="44"/>
    </row>
    <row r="50" spans="1:14" s="23" customFormat="1" ht="27" customHeight="1" x14ac:dyDescent="0.3">
      <c r="A50" s="78" t="s">
        <v>109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33" customFormat="1" ht="27" customHeight="1" x14ac:dyDescent="0.25">
      <c r="A51" s="35" t="s">
        <v>1</v>
      </c>
      <c r="B51" s="64" t="s">
        <v>2</v>
      </c>
      <c r="C51" s="52" t="s">
        <v>3</v>
      </c>
      <c r="D51" s="36" t="s">
        <v>105</v>
      </c>
      <c r="E51" s="35" t="s">
        <v>6</v>
      </c>
      <c r="F51" s="36" t="s">
        <v>106</v>
      </c>
      <c r="G51" s="35" t="s">
        <v>6</v>
      </c>
      <c r="H51" s="35" t="s">
        <v>4</v>
      </c>
      <c r="I51" s="35" t="s">
        <v>6</v>
      </c>
      <c r="J51" s="36" t="s">
        <v>115</v>
      </c>
      <c r="K51" s="35" t="s">
        <v>6</v>
      </c>
      <c r="L51" s="36" t="s">
        <v>8</v>
      </c>
      <c r="M51" s="35" t="s">
        <v>39</v>
      </c>
      <c r="N51" s="37" t="s">
        <v>9</v>
      </c>
    </row>
    <row r="52" spans="1:14" x14ac:dyDescent="0.3">
      <c r="A52" s="12">
        <v>1</v>
      </c>
      <c r="B52" s="14">
        <v>28</v>
      </c>
      <c r="C52" s="53" t="s">
        <v>50</v>
      </c>
      <c r="D52" s="25">
        <v>16.059999999999999</v>
      </c>
      <c r="E52" s="25">
        <v>2</v>
      </c>
      <c r="F52" s="25">
        <v>55.7</v>
      </c>
      <c r="G52" s="25">
        <v>1</v>
      </c>
      <c r="H52" s="25">
        <v>1.57</v>
      </c>
      <c r="I52" s="25">
        <v>2</v>
      </c>
      <c r="J52" s="26">
        <v>6.3</v>
      </c>
      <c r="K52" s="25">
        <v>1</v>
      </c>
      <c r="L52" s="25">
        <v>7</v>
      </c>
      <c r="M52" s="25">
        <v>6</v>
      </c>
      <c r="N52" s="44">
        <v>1</v>
      </c>
    </row>
    <row r="53" spans="1:14" x14ac:dyDescent="0.3">
      <c r="A53" s="12">
        <v>2</v>
      </c>
      <c r="B53" s="14">
        <v>33</v>
      </c>
      <c r="C53" s="53" t="s">
        <v>51</v>
      </c>
      <c r="D53" s="25">
        <v>16.579999999999998</v>
      </c>
      <c r="E53" s="25">
        <v>1</v>
      </c>
      <c r="F53" s="25">
        <v>56.96</v>
      </c>
      <c r="G53" s="25">
        <v>2</v>
      </c>
      <c r="H53" s="25">
        <v>1.69</v>
      </c>
      <c r="I53" s="25">
        <v>1</v>
      </c>
      <c r="J53" s="25">
        <v>5.53</v>
      </c>
      <c r="K53" s="25">
        <v>2</v>
      </c>
      <c r="L53" s="25">
        <v>13</v>
      </c>
      <c r="M53" s="25">
        <v>6</v>
      </c>
      <c r="N53" s="44">
        <v>2</v>
      </c>
    </row>
    <row r="54" spans="1:14" ht="27" customHeight="1" x14ac:dyDescent="0.3">
      <c r="A54" s="77" t="s">
        <v>110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</row>
    <row r="55" spans="1:14" s="33" customFormat="1" ht="27.6" x14ac:dyDescent="0.25">
      <c r="A55" s="35" t="s">
        <v>1</v>
      </c>
      <c r="B55" s="64" t="s">
        <v>2</v>
      </c>
      <c r="C55" s="52" t="s">
        <v>3</v>
      </c>
      <c r="D55" s="36" t="s">
        <v>105</v>
      </c>
      <c r="E55" s="35" t="s">
        <v>6</v>
      </c>
      <c r="F55" s="36" t="s">
        <v>106</v>
      </c>
      <c r="G55" s="35" t="s">
        <v>6</v>
      </c>
      <c r="H55" s="35" t="s">
        <v>4</v>
      </c>
      <c r="I55" s="35" t="s">
        <v>6</v>
      </c>
      <c r="J55" s="36" t="s">
        <v>115</v>
      </c>
      <c r="K55" s="35" t="s">
        <v>6</v>
      </c>
      <c r="L55" s="36" t="s">
        <v>8</v>
      </c>
      <c r="M55" s="35" t="s">
        <v>39</v>
      </c>
      <c r="N55" s="37" t="s">
        <v>9</v>
      </c>
    </row>
    <row r="56" spans="1:14" ht="17.399999999999999" x14ac:dyDescent="0.3">
      <c r="A56" s="12">
        <v>1</v>
      </c>
      <c r="B56" s="14">
        <v>15</v>
      </c>
      <c r="C56" s="53" t="s">
        <v>88</v>
      </c>
      <c r="D56" s="25">
        <v>16.52</v>
      </c>
      <c r="E56" s="25">
        <v>2</v>
      </c>
      <c r="F56" s="25">
        <v>51.29</v>
      </c>
      <c r="G56" s="25">
        <v>1</v>
      </c>
      <c r="H56" s="25">
        <v>1.87</v>
      </c>
      <c r="I56" s="25">
        <v>1</v>
      </c>
      <c r="J56" s="27">
        <v>6.5</v>
      </c>
      <c r="K56" s="25">
        <v>1</v>
      </c>
      <c r="L56" s="25">
        <v>5</v>
      </c>
      <c r="M56" s="25">
        <v>22</v>
      </c>
      <c r="N56" s="60">
        <v>1</v>
      </c>
    </row>
    <row r="57" spans="1:14" x14ac:dyDescent="0.3">
      <c r="A57" s="12">
        <v>2</v>
      </c>
      <c r="B57" s="14">
        <v>37</v>
      </c>
      <c r="C57" s="54" t="s">
        <v>89</v>
      </c>
      <c r="D57" s="25">
        <v>15.52</v>
      </c>
      <c r="E57" s="25">
        <v>1</v>
      </c>
      <c r="F57" s="25">
        <v>58.71</v>
      </c>
      <c r="G57" s="25">
        <v>3</v>
      </c>
      <c r="H57" s="25">
        <v>1.86</v>
      </c>
      <c r="I57" s="25">
        <v>2</v>
      </c>
      <c r="J57" s="27">
        <v>5.0199999999999996</v>
      </c>
      <c r="K57" s="25">
        <v>4</v>
      </c>
      <c r="L57" s="25">
        <v>10</v>
      </c>
      <c r="M57" s="25">
        <v>17</v>
      </c>
      <c r="N57" s="58">
        <v>2</v>
      </c>
    </row>
    <row r="58" spans="1:14" x14ac:dyDescent="0.3">
      <c r="A58" s="12">
        <v>4</v>
      </c>
      <c r="B58" s="14">
        <v>46</v>
      </c>
      <c r="C58" s="53" t="s">
        <v>91</v>
      </c>
      <c r="D58" s="27">
        <v>16.559999999999999</v>
      </c>
      <c r="E58" s="25">
        <v>3</v>
      </c>
      <c r="F58" s="25">
        <v>55.22</v>
      </c>
      <c r="G58" s="25">
        <v>2</v>
      </c>
      <c r="H58" s="25">
        <v>1.62</v>
      </c>
      <c r="I58" s="25">
        <v>3</v>
      </c>
      <c r="J58" s="27">
        <v>5.5</v>
      </c>
      <c r="K58" s="25">
        <v>3</v>
      </c>
      <c r="L58" s="25">
        <v>11</v>
      </c>
      <c r="M58" s="25">
        <v>16</v>
      </c>
      <c r="N58" s="58">
        <v>3</v>
      </c>
    </row>
    <row r="59" spans="1:14" x14ac:dyDescent="0.3">
      <c r="A59" s="12">
        <v>3</v>
      </c>
      <c r="B59" s="14">
        <v>38</v>
      </c>
      <c r="C59" s="53" t="s">
        <v>90</v>
      </c>
      <c r="D59" s="25">
        <v>17.28</v>
      </c>
      <c r="E59" s="25">
        <v>4</v>
      </c>
      <c r="F59" s="25">
        <v>59.03</v>
      </c>
      <c r="G59" s="25">
        <v>4</v>
      </c>
      <c r="H59" s="25">
        <v>1.47</v>
      </c>
      <c r="I59" s="25">
        <v>4</v>
      </c>
      <c r="J59" s="27">
        <v>6.4</v>
      </c>
      <c r="K59" s="25">
        <v>2</v>
      </c>
      <c r="L59" s="25">
        <v>14</v>
      </c>
      <c r="M59" s="25">
        <v>13</v>
      </c>
      <c r="N59" s="44">
        <v>4</v>
      </c>
    </row>
    <row r="60" spans="1:14" ht="37.799999999999997" customHeight="1" x14ac:dyDescent="0.3">
      <c r="A60" s="75" t="s">
        <v>104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</row>
    <row r="61" spans="1:14" ht="27" customHeight="1" x14ac:dyDescent="0.3">
      <c r="A61" s="77" t="s">
        <v>111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</row>
    <row r="62" spans="1:14" s="33" customFormat="1" ht="27.6" x14ac:dyDescent="0.25">
      <c r="A62" s="35" t="s">
        <v>1</v>
      </c>
      <c r="B62" s="64" t="s">
        <v>2</v>
      </c>
      <c r="C62" s="52" t="s">
        <v>3</v>
      </c>
      <c r="D62" s="36" t="s">
        <v>105</v>
      </c>
      <c r="E62" s="35" t="s">
        <v>6</v>
      </c>
      <c r="F62" s="36" t="s">
        <v>106</v>
      </c>
      <c r="G62" s="35" t="s">
        <v>6</v>
      </c>
      <c r="H62" s="35" t="s">
        <v>4</v>
      </c>
      <c r="I62" s="35" t="s">
        <v>6</v>
      </c>
      <c r="J62" s="36" t="s">
        <v>115</v>
      </c>
      <c r="K62" s="35" t="s">
        <v>6</v>
      </c>
      <c r="L62" s="36" t="s">
        <v>8</v>
      </c>
      <c r="M62" s="35" t="s">
        <v>39</v>
      </c>
      <c r="N62" s="37" t="s">
        <v>9</v>
      </c>
    </row>
    <row r="63" spans="1:14" ht="17.399999999999999" x14ac:dyDescent="0.3">
      <c r="A63" s="12">
        <v>1</v>
      </c>
      <c r="B63" s="14">
        <v>34</v>
      </c>
      <c r="C63" s="53" t="s">
        <v>52</v>
      </c>
      <c r="D63" s="25">
        <v>13.6</v>
      </c>
      <c r="E63" s="25">
        <v>1</v>
      </c>
      <c r="F63" s="25">
        <v>53.46</v>
      </c>
      <c r="G63" s="25">
        <v>1</v>
      </c>
      <c r="H63" s="25">
        <v>1.96</v>
      </c>
      <c r="I63" s="25">
        <v>1</v>
      </c>
      <c r="J63" s="26">
        <v>7.6</v>
      </c>
      <c r="K63" s="25">
        <v>1</v>
      </c>
      <c r="L63" s="25">
        <v>5</v>
      </c>
      <c r="M63" s="25">
        <v>22</v>
      </c>
      <c r="N63" s="59">
        <v>1</v>
      </c>
    </row>
    <row r="64" spans="1:14" x14ac:dyDescent="0.3">
      <c r="A64" s="12">
        <v>2</v>
      </c>
      <c r="B64" s="14">
        <v>51</v>
      </c>
      <c r="C64" s="53" t="s">
        <v>103</v>
      </c>
      <c r="D64" s="25">
        <v>20.16</v>
      </c>
      <c r="E64" s="25">
        <v>2</v>
      </c>
      <c r="F64" s="25" t="s">
        <v>53</v>
      </c>
      <c r="G64" s="25">
        <v>2</v>
      </c>
      <c r="H64" s="25">
        <v>1.48</v>
      </c>
      <c r="I64" s="25">
        <v>2</v>
      </c>
      <c r="J64" s="25">
        <v>5.35</v>
      </c>
      <c r="K64" s="25">
        <v>2</v>
      </c>
      <c r="L64" s="25">
        <v>7</v>
      </c>
      <c r="M64" s="25">
        <v>20</v>
      </c>
      <c r="N64" s="58">
        <v>2</v>
      </c>
    </row>
    <row r="65" spans="1:14" ht="27" customHeight="1" x14ac:dyDescent="0.3">
      <c r="A65" s="76" t="s">
        <v>112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</row>
    <row r="66" spans="1:14" s="33" customFormat="1" ht="27.6" x14ac:dyDescent="0.25">
      <c r="A66" s="35" t="s">
        <v>1</v>
      </c>
      <c r="B66" s="64" t="s">
        <v>2</v>
      </c>
      <c r="C66" s="52" t="s">
        <v>3</v>
      </c>
      <c r="D66" s="36" t="s">
        <v>105</v>
      </c>
      <c r="E66" s="35" t="s">
        <v>6</v>
      </c>
      <c r="F66" s="36" t="s">
        <v>106</v>
      </c>
      <c r="G66" s="35" t="s">
        <v>6</v>
      </c>
      <c r="H66" s="35" t="s">
        <v>4</v>
      </c>
      <c r="I66" s="35" t="s">
        <v>6</v>
      </c>
      <c r="J66" s="36" t="s">
        <v>115</v>
      </c>
      <c r="K66" s="35" t="s">
        <v>6</v>
      </c>
      <c r="L66" s="36" t="s">
        <v>8</v>
      </c>
      <c r="M66" s="35" t="s">
        <v>39</v>
      </c>
      <c r="N66" s="37" t="s">
        <v>9</v>
      </c>
    </row>
    <row r="67" spans="1:14" ht="17.399999999999999" x14ac:dyDescent="0.3">
      <c r="A67" s="12">
        <v>1</v>
      </c>
      <c r="B67" s="14">
        <v>25</v>
      </c>
      <c r="C67" s="53" t="s">
        <v>92</v>
      </c>
      <c r="D67" s="25">
        <v>13.13</v>
      </c>
      <c r="E67" s="25">
        <v>1</v>
      </c>
      <c r="F67" s="25">
        <v>45.16</v>
      </c>
      <c r="G67" s="25">
        <v>2</v>
      </c>
      <c r="H67" s="25">
        <v>2.2200000000000002</v>
      </c>
      <c r="I67" s="25">
        <v>1</v>
      </c>
      <c r="J67" s="27">
        <v>12.4</v>
      </c>
      <c r="K67" s="25">
        <v>1</v>
      </c>
      <c r="L67" s="25">
        <v>5</v>
      </c>
      <c r="M67" s="25">
        <v>22</v>
      </c>
      <c r="N67" s="60">
        <v>1</v>
      </c>
    </row>
    <row r="68" spans="1:14" x14ac:dyDescent="0.3">
      <c r="A68" s="12">
        <v>2</v>
      </c>
      <c r="B68" s="14">
        <v>52</v>
      </c>
      <c r="C68" s="54" t="s">
        <v>93</v>
      </c>
      <c r="D68" s="27">
        <v>15.3</v>
      </c>
      <c r="E68" s="25">
        <v>2</v>
      </c>
      <c r="F68" s="25">
        <v>55.19</v>
      </c>
      <c r="G68" s="25">
        <v>3</v>
      </c>
      <c r="H68" s="25">
        <v>1.99</v>
      </c>
      <c r="I68" s="25">
        <v>2</v>
      </c>
      <c r="J68" s="27">
        <v>9.9</v>
      </c>
      <c r="K68" s="25">
        <v>2</v>
      </c>
      <c r="L68" s="25">
        <v>9</v>
      </c>
      <c r="M68" s="25">
        <v>18</v>
      </c>
      <c r="N68" s="58">
        <v>2</v>
      </c>
    </row>
    <row r="69" spans="1:14" x14ac:dyDescent="0.3">
      <c r="A69" s="12">
        <v>3</v>
      </c>
      <c r="B69" s="14">
        <v>53</v>
      </c>
      <c r="C69" s="53" t="s">
        <v>94</v>
      </c>
      <c r="D69" s="25">
        <v>15.61</v>
      </c>
      <c r="E69" s="25">
        <v>3</v>
      </c>
      <c r="F69" s="25">
        <v>42.02</v>
      </c>
      <c r="G69" s="25">
        <v>1</v>
      </c>
      <c r="H69" s="25">
        <v>1.75</v>
      </c>
      <c r="I69" s="25">
        <v>4</v>
      </c>
      <c r="J69" s="27">
        <v>8.9</v>
      </c>
      <c r="K69" s="25">
        <v>3</v>
      </c>
      <c r="L69" s="25">
        <v>10</v>
      </c>
      <c r="M69" s="25">
        <v>17</v>
      </c>
      <c r="N69" s="58">
        <v>3</v>
      </c>
    </row>
    <row r="70" spans="1:14" ht="17.399999999999999" customHeight="1" x14ac:dyDescent="0.3">
      <c r="A70" s="77" t="s">
        <v>102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s="33" customFormat="1" ht="27.6" x14ac:dyDescent="0.25">
      <c r="A71" s="35" t="s">
        <v>1</v>
      </c>
      <c r="B71" s="64" t="s">
        <v>2</v>
      </c>
      <c r="C71" s="52" t="s">
        <v>3</v>
      </c>
      <c r="D71" s="36" t="s">
        <v>105</v>
      </c>
      <c r="E71" s="35" t="s">
        <v>6</v>
      </c>
      <c r="F71" s="36" t="s">
        <v>106</v>
      </c>
      <c r="G71" s="35" t="s">
        <v>6</v>
      </c>
      <c r="H71" s="35" t="s">
        <v>4</v>
      </c>
      <c r="I71" s="35" t="s">
        <v>6</v>
      </c>
      <c r="J71" s="36" t="s">
        <v>115</v>
      </c>
      <c r="K71" s="35" t="s">
        <v>6</v>
      </c>
      <c r="L71" s="36" t="s">
        <v>8</v>
      </c>
      <c r="M71" s="35" t="s">
        <v>39</v>
      </c>
      <c r="N71" s="37" t="s">
        <v>9</v>
      </c>
    </row>
    <row r="72" spans="1:14" ht="17.399999999999999" x14ac:dyDescent="0.3">
      <c r="A72" s="19">
        <v>5</v>
      </c>
      <c r="B72" s="20">
        <v>50</v>
      </c>
      <c r="C72" s="54" t="s">
        <v>120</v>
      </c>
      <c r="D72" s="29">
        <v>13.65</v>
      </c>
      <c r="E72" s="29">
        <v>1</v>
      </c>
      <c r="F72" s="29">
        <v>50.71</v>
      </c>
      <c r="G72" s="29">
        <v>1</v>
      </c>
      <c r="H72" s="29">
        <v>2.29</v>
      </c>
      <c r="I72" s="29">
        <v>1</v>
      </c>
      <c r="J72" s="29">
        <v>11.7</v>
      </c>
      <c r="K72" s="29">
        <v>1</v>
      </c>
      <c r="L72" s="29">
        <v>4</v>
      </c>
      <c r="M72" s="29">
        <v>23</v>
      </c>
      <c r="N72" s="63">
        <v>1</v>
      </c>
    </row>
    <row r="73" spans="1:14" x14ac:dyDescent="0.3">
      <c r="A73" s="13">
        <v>3</v>
      </c>
      <c r="B73" s="18">
        <v>35</v>
      </c>
      <c r="C73" s="54" t="s">
        <v>97</v>
      </c>
      <c r="D73" s="24">
        <v>14.42</v>
      </c>
      <c r="E73" s="24">
        <v>2</v>
      </c>
      <c r="F73" s="24">
        <v>52.14</v>
      </c>
      <c r="G73" s="24">
        <v>2</v>
      </c>
      <c r="H73" s="24">
        <v>2.2200000000000002</v>
      </c>
      <c r="I73" s="24">
        <v>2</v>
      </c>
      <c r="J73" s="28">
        <v>10.1</v>
      </c>
      <c r="K73" s="24">
        <v>3</v>
      </c>
      <c r="L73" s="24">
        <v>9</v>
      </c>
      <c r="M73" s="24">
        <v>18</v>
      </c>
      <c r="N73" s="61">
        <v>2</v>
      </c>
    </row>
    <row r="74" spans="1:14" x14ac:dyDescent="0.3">
      <c r="A74" s="13">
        <v>1</v>
      </c>
      <c r="B74" s="18">
        <v>24</v>
      </c>
      <c r="C74" s="54" t="s">
        <v>95</v>
      </c>
      <c r="D74" s="24">
        <v>16.399999999999999</v>
      </c>
      <c r="E74" s="24">
        <v>4</v>
      </c>
      <c r="F74" s="24" t="s">
        <v>99</v>
      </c>
      <c r="G74" s="24">
        <v>3</v>
      </c>
      <c r="H74" s="24">
        <v>2.02</v>
      </c>
      <c r="I74" s="24">
        <v>3</v>
      </c>
      <c r="J74" s="28">
        <v>10.35</v>
      </c>
      <c r="K74" s="24">
        <v>2</v>
      </c>
      <c r="L74" s="24">
        <v>12</v>
      </c>
      <c r="M74" s="24">
        <v>15</v>
      </c>
      <c r="N74" s="62">
        <v>3</v>
      </c>
    </row>
    <row r="75" spans="1:14" x14ac:dyDescent="0.3">
      <c r="A75" s="19">
        <v>4</v>
      </c>
      <c r="B75" s="20">
        <v>39</v>
      </c>
      <c r="C75" s="54" t="s">
        <v>98</v>
      </c>
      <c r="D75" s="29">
        <v>15.62</v>
      </c>
      <c r="E75" s="29">
        <v>3</v>
      </c>
      <c r="F75" s="29" t="s">
        <v>101</v>
      </c>
      <c r="G75" s="29">
        <v>5</v>
      </c>
      <c r="H75" s="29">
        <v>1.96</v>
      </c>
      <c r="I75" s="29">
        <v>4</v>
      </c>
      <c r="J75" s="30">
        <v>9.8000000000000007</v>
      </c>
      <c r="K75" s="29">
        <v>4</v>
      </c>
      <c r="L75" s="29">
        <v>16</v>
      </c>
      <c r="M75" s="29">
        <v>11</v>
      </c>
      <c r="N75" s="45">
        <v>4</v>
      </c>
    </row>
    <row r="76" spans="1:14" ht="17.399999999999999" customHeight="1" x14ac:dyDescent="0.3">
      <c r="A76" s="13">
        <v>2</v>
      </c>
      <c r="B76" s="18">
        <v>26</v>
      </c>
      <c r="C76" s="54" t="s">
        <v>96</v>
      </c>
      <c r="D76" s="28">
        <v>16.940000000000001</v>
      </c>
      <c r="E76" s="24">
        <v>5</v>
      </c>
      <c r="F76" s="24" t="s">
        <v>100</v>
      </c>
      <c r="G76" s="24">
        <v>4</v>
      </c>
      <c r="H76" s="24">
        <v>1.75</v>
      </c>
      <c r="I76" s="24">
        <v>5</v>
      </c>
      <c r="J76" s="28">
        <v>7.75</v>
      </c>
      <c r="K76" s="24">
        <v>5</v>
      </c>
      <c r="L76" s="24">
        <v>18</v>
      </c>
      <c r="M76" s="24">
        <v>7</v>
      </c>
      <c r="N76" s="45">
        <v>5</v>
      </c>
    </row>
    <row r="78" spans="1:14" x14ac:dyDescent="0.25">
      <c r="A78" s="34" t="s">
        <v>113</v>
      </c>
      <c r="B78" s="38"/>
      <c r="C78" s="56" t="s">
        <v>117</v>
      </c>
    </row>
  </sheetData>
  <sortState xmlns:xlrd2="http://schemas.microsoft.com/office/spreadsheetml/2017/richdata2" ref="A4:N17">
    <sortCondition ref="N4:N17"/>
  </sortState>
  <dataConsolidate/>
  <mergeCells count="13">
    <mergeCell ref="A1:N1"/>
    <mergeCell ref="A2:M2"/>
    <mergeCell ref="A19:M19"/>
    <mergeCell ref="A70:N70"/>
    <mergeCell ref="A61:N61"/>
    <mergeCell ref="A54:N54"/>
    <mergeCell ref="A50:N50"/>
    <mergeCell ref="A41:N41"/>
    <mergeCell ref="A33:N33"/>
    <mergeCell ref="A18:N18"/>
    <mergeCell ref="A40:N40"/>
    <mergeCell ref="A60:N60"/>
    <mergeCell ref="A65:N65"/>
  </mergeCells>
  <pageMargins left="0.70866141732283472" right="0.31496062992125984" top="0.74803149606299213" bottom="0.74803149606299213" header="0.31496062992125984" footer="0.31496062992125984"/>
  <pageSetup paperSize="9" orientation="landscape" verticalDpi="0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U10 MEIT.</vt:lpstr>
      <vt:lpstr>rezultāti kopĀ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Ingrīda Amantova</dc:creator>
  <cp:lastModifiedBy>Evita Eglāja</cp:lastModifiedBy>
  <cp:lastPrinted>2023-05-27T11:11:05Z</cp:lastPrinted>
  <dcterms:created xsi:type="dcterms:W3CDTF">2023-05-23T08:45:50Z</dcterms:created>
  <dcterms:modified xsi:type="dcterms:W3CDTF">2023-05-28T19:30:50Z</dcterms:modified>
</cp:coreProperties>
</file>