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ĪGUMI\cenuaptaujas 2023\"/>
    </mc:Choice>
  </mc:AlternateContent>
  <xr:revisionPtr revIDLastSave="0" documentId="8_{8EFA14A4-8B3F-44FE-88FE-84149C1AA115}" xr6:coauthVersionLast="47" xr6:coauthVersionMax="47" xr10:uidLastSave="{00000000-0000-0000-0000-000000000000}"/>
  <bookViews>
    <workbookView xWindow="-108" yWindow="-108" windowWidth="23256" windowHeight="12456" xr2:uid="{FF99374D-5CE8-4523-8F7D-8F918FB4E995}"/>
  </bookViews>
  <sheets>
    <sheet name="tumšupe_strītbo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D18" i="1"/>
  <c r="D19" i="1"/>
</calcChain>
</file>

<file path=xl/sharedStrings.xml><?xml version="1.0" encoding="utf-8"?>
<sst xmlns="http://schemas.openxmlformats.org/spreadsheetml/2006/main" count="49" uniqueCount="44">
  <si>
    <t>kontaktpersona, tālrunis</t>
  </si>
  <si>
    <t>Izpildītāja rekvizīti:</t>
  </si>
  <si>
    <t>** cenu piedāvājumam jābūt spēka vismaz 2 mēnešu no cenu piedāvājuma iesniegšanas brīža</t>
  </si>
  <si>
    <t>KOPĀ AR PVN</t>
  </si>
  <si>
    <t>EUR PVN</t>
  </si>
  <si>
    <t>Kopā EUR  bez PVN</t>
  </si>
  <si>
    <t>kompl.</t>
  </si>
  <si>
    <t>STRĪTBOLA (3 punktu, soda  laukuma līnijas) marķējums (balta, 5cm,  ūdens un berzes noturīga krāsa )</t>
  </si>
  <si>
    <t>Citi materiāli</t>
  </si>
  <si>
    <t>m2</t>
  </si>
  <si>
    <t>Betona bruģakmens 100x200x60mm (Prizma6)pelēks, ar uzstādīšanu.</t>
  </si>
  <si>
    <t>m</t>
  </si>
  <si>
    <t>Betona apmaļu BR 100.20.8 uzstādīšana uz betona</t>
  </si>
  <si>
    <t>m3</t>
  </si>
  <si>
    <t>Dolomīta šķembu pamata izbūve 15cm biezumā</t>
  </si>
  <si>
    <t>Smilts drenējošā slāņa izbūve 20cm biezumā</t>
  </si>
  <si>
    <t xml:space="preserve">Liekās grunts transportēšana uz atbērtni </t>
  </si>
  <si>
    <t>Liekās grunts norakšana 40cm biezumā</t>
  </si>
  <si>
    <t>Summa (Euro)</t>
  </si>
  <si>
    <t>Daudz.</t>
  </si>
  <si>
    <t>Merv.</t>
  </si>
  <si>
    <t>Darbu nosaukums</t>
  </si>
  <si>
    <t>Nr.</t>
  </si>
  <si>
    <t>Objekta adrese</t>
  </si>
  <si>
    <t xml:space="preserve">Piedāvājumu iesniegšanas termiņs </t>
  </si>
  <si>
    <t xml:space="preserve">Kontaktpersona informācijai </t>
  </si>
  <si>
    <t xml:space="preserve">Cenu piedāvājuma iesniegšanas termiņš </t>
  </si>
  <si>
    <t>Pasūtītājs</t>
  </si>
  <si>
    <t>*iekļaujumi visi izdevumi, kas saistīti ar bruģa laukuma ( 10mx10m - strītbola  laukuma) izveidošanu</t>
  </si>
  <si>
    <t>Ingrīda Priedniece, tel.26553241</t>
  </si>
  <si>
    <t>2023. gada 15.jūlijs</t>
  </si>
  <si>
    <t>laukuma  nospraušana 10x10m</t>
  </si>
  <si>
    <t>26.05.2023.</t>
  </si>
  <si>
    <t>elektroniski uz e-pastu sports.ropazi@ropazi.lv vai evita.eglaja@ropazi.lv.</t>
  </si>
  <si>
    <t>Cenu aptauja   Tumšupes- Zītari  brīvpieejas sporta  laukuma labiekārtošanai -strītbola bruģēta laukuma seguma izveidošana</t>
  </si>
  <si>
    <t xml:space="preserve"> Ropažu novada pašvaldība Ropažu Sporta centrs</t>
  </si>
  <si>
    <t>Institūta iela 1A, Ulbroka, Stopiņu pagasts, Ropažu novads, LV-2130, Latvija</t>
  </si>
  <si>
    <t>Reģistrācijas numurs</t>
  </si>
  <si>
    <t>Juridiskā adrese</t>
  </si>
  <si>
    <t xml:space="preserve">Iestāde </t>
  </si>
  <si>
    <t>Ropažu Sporta centrs</t>
  </si>
  <si>
    <t xml:space="preserve">Pakalpojuma  izpildes  termiņš </t>
  </si>
  <si>
    <t>Specifikācija</t>
  </si>
  <si>
    <t>"Zītari"  Tumšupe, Ropažu pagasts, Ropažu novads kadastra nr. 80840050143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</si>
</sst>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2"/>
      <color rgb="FF333333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9"/>
      <color rgb="FF212529"/>
      <name val="RobustaTLPro-Regula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2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4" fillId="3" borderId="2" xfId="0" applyFont="1" applyFill="1" applyBorder="1" applyAlignment="1">
      <alignment wrapText="1"/>
    </xf>
    <xf numFmtId="0" fontId="2" fillId="3" borderId="2" xfId="0" applyFont="1" applyFill="1" applyBorder="1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0" fillId="0" borderId="2" xfId="0" applyBorder="1"/>
    <xf numFmtId="0" fontId="3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14" fontId="1" fillId="3" borderId="2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6" fillId="4" borderId="0" xfId="0" applyFont="1" applyFill="1" applyAlignment="1">
      <alignment vertical="center" wrapText="1"/>
    </xf>
    <xf numFmtId="0" fontId="0" fillId="4" borderId="0" xfId="0" applyFill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D97B-9985-4267-AD1B-0A17E05F5D92}">
  <dimension ref="A1:L36"/>
  <sheetViews>
    <sheetView tabSelected="1" workbookViewId="0">
      <selection activeCell="A4" sqref="A4:XFD4"/>
    </sheetView>
  </sheetViews>
  <sheetFormatPr defaultRowHeight="15.6"/>
  <cols>
    <col min="1" max="1" width="4.6640625" style="1" customWidth="1"/>
    <col min="2" max="2" width="42.33203125" style="1" customWidth="1"/>
    <col min="3" max="3" width="17.88671875" style="1" customWidth="1"/>
    <col min="4" max="4" width="15.77734375" style="1" customWidth="1"/>
    <col min="5" max="5" width="28.88671875" style="1" customWidth="1"/>
    <col min="6" max="6" width="8.88671875" style="1" customWidth="1"/>
    <col min="7" max="9" width="8.88671875" style="1"/>
    <col min="10" max="10" width="44.33203125" style="1" customWidth="1"/>
    <col min="11" max="11" width="8.88671875" style="1"/>
    <col min="12" max="12" width="37.5546875" style="1" customWidth="1"/>
    <col min="13" max="16384" width="8.88671875" style="1"/>
  </cols>
  <sheetData>
    <row r="1" spans="1:12" customFormat="1" ht="36.6" customHeight="1">
      <c r="A1" s="1"/>
      <c r="B1" s="26" t="s">
        <v>34</v>
      </c>
      <c r="C1" s="26"/>
      <c r="D1" s="26"/>
      <c r="E1" s="26"/>
    </row>
    <row r="2" spans="1:12" customFormat="1" ht="21" customHeight="1">
      <c r="A2" s="1"/>
      <c r="B2" s="32" t="s">
        <v>27</v>
      </c>
      <c r="C2" s="17" t="s">
        <v>35</v>
      </c>
      <c r="D2" s="17"/>
      <c r="E2" s="10"/>
    </row>
    <row r="3" spans="1:12" customFormat="1" ht="33" customHeight="1">
      <c r="A3" s="1"/>
      <c r="B3" s="32" t="s">
        <v>38</v>
      </c>
      <c r="C3" s="36" t="s">
        <v>36</v>
      </c>
      <c r="D3" s="37"/>
      <c r="E3" s="38"/>
    </row>
    <row r="4" spans="1:12" customFormat="1" ht="20.399999999999999" customHeight="1">
      <c r="A4" s="1"/>
      <c r="B4" s="32" t="s">
        <v>39</v>
      </c>
      <c r="C4" s="42" t="s">
        <v>40</v>
      </c>
      <c r="D4" s="43"/>
      <c r="E4" s="44"/>
    </row>
    <row r="5" spans="1:12" customFormat="1" ht="20.399999999999999" customHeight="1">
      <c r="A5" s="1"/>
      <c r="B5" s="32" t="s">
        <v>37</v>
      </c>
      <c r="C5" s="39">
        <v>90000067986</v>
      </c>
      <c r="D5" s="40"/>
      <c r="E5" s="41"/>
    </row>
    <row r="6" spans="1:12" customFormat="1">
      <c r="A6" s="1"/>
      <c r="B6" s="16" t="s">
        <v>26</v>
      </c>
      <c r="C6" s="22" t="s">
        <v>32</v>
      </c>
      <c r="D6" s="23"/>
      <c r="E6" s="23"/>
    </row>
    <row r="7" spans="1:12" customFormat="1" ht="16.8" customHeight="1">
      <c r="A7" s="1"/>
      <c r="B7" s="15" t="s">
        <v>25</v>
      </c>
      <c r="C7" s="18" t="s">
        <v>29</v>
      </c>
      <c r="D7" s="18"/>
      <c r="E7" s="18"/>
    </row>
    <row r="8" spans="1:12" customFormat="1" ht="33.6" customHeight="1">
      <c r="A8" s="1"/>
      <c r="B8" s="45" t="s">
        <v>24</v>
      </c>
      <c r="C8" s="18" t="s">
        <v>33</v>
      </c>
      <c r="D8" s="18"/>
      <c r="E8" s="18"/>
    </row>
    <row r="9" spans="1:12" customFormat="1" ht="31.8" customHeight="1">
      <c r="A9" s="1"/>
      <c r="B9" s="32" t="s">
        <v>23</v>
      </c>
      <c r="C9" s="18" t="s">
        <v>43</v>
      </c>
      <c r="D9" s="18"/>
      <c r="E9" s="18"/>
    </row>
    <row r="10" spans="1:12" customFormat="1" ht="18.600000000000001" customHeight="1">
      <c r="A10" s="1"/>
      <c r="B10" s="29" t="s">
        <v>41</v>
      </c>
      <c r="C10" s="30" t="s">
        <v>30</v>
      </c>
      <c r="D10" s="30"/>
      <c r="E10" s="30"/>
    </row>
    <row r="11" spans="1:12" customFormat="1" ht="18.600000000000001" customHeight="1">
      <c r="A11" s="1"/>
      <c r="B11" s="27"/>
      <c r="C11" s="28"/>
      <c r="D11" s="28"/>
      <c r="E11" s="28"/>
    </row>
    <row r="12" spans="1:12">
      <c r="B12" s="49" t="s">
        <v>42</v>
      </c>
      <c r="C12" s="49"/>
      <c r="D12" s="49"/>
      <c r="E12" s="49"/>
      <c r="L12" s="31"/>
    </row>
    <row r="13" spans="1:12" customFormat="1" ht="14.4">
      <c r="A13" s="21" t="s">
        <v>22</v>
      </c>
      <c r="B13" s="21" t="s">
        <v>21</v>
      </c>
      <c r="C13" s="21" t="s">
        <v>20</v>
      </c>
      <c r="D13" s="21" t="s">
        <v>19</v>
      </c>
      <c r="E13" s="24" t="s">
        <v>18</v>
      </c>
    </row>
    <row r="14" spans="1:12" customFormat="1" ht="15.6" customHeight="1">
      <c r="A14" s="21"/>
      <c r="B14" s="21"/>
      <c r="C14" s="21"/>
      <c r="D14" s="21"/>
      <c r="E14" s="25"/>
    </row>
    <row r="15" spans="1:12" customFormat="1" ht="15" customHeight="1">
      <c r="A15" s="14">
        <v>1</v>
      </c>
      <c r="B15" s="14" t="s">
        <v>31</v>
      </c>
      <c r="C15" s="14" t="s">
        <v>9</v>
      </c>
      <c r="D15" s="14">
        <v>100</v>
      </c>
      <c r="E15" s="12"/>
      <c r="J15" s="33"/>
      <c r="K15" s="33"/>
    </row>
    <row r="16" spans="1:12" customFormat="1" ht="15" customHeight="1">
      <c r="A16" s="10">
        <v>2</v>
      </c>
      <c r="B16" s="10" t="s">
        <v>17</v>
      </c>
      <c r="C16" s="10" t="s">
        <v>13</v>
      </c>
      <c r="D16" s="10">
        <f>D15*0.4</f>
        <v>40</v>
      </c>
      <c r="E16" s="12"/>
      <c r="J16" s="33"/>
      <c r="K16" s="33"/>
    </row>
    <row r="17" spans="1:11" customFormat="1" ht="15" customHeight="1">
      <c r="A17" s="10">
        <v>3</v>
      </c>
      <c r="B17" s="10" t="s">
        <v>16</v>
      </c>
      <c r="C17" s="10" t="s">
        <v>13</v>
      </c>
      <c r="D17" s="10">
        <f>D16</f>
        <v>40</v>
      </c>
      <c r="E17" s="12"/>
      <c r="J17" s="33"/>
      <c r="K17" s="35"/>
    </row>
    <row r="18" spans="1:11" customFormat="1" ht="15" customHeight="1">
      <c r="A18" s="10">
        <v>4</v>
      </c>
      <c r="B18" s="10" t="s">
        <v>15</v>
      </c>
      <c r="C18" s="10" t="s">
        <v>13</v>
      </c>
      <c r="D18" s="10">
        <f>D15*0.2</f>
        <v>20</v>
      </c>
      <c r="E18" s="12"/>
      <c r="J18" s="34"/>
      <c r="K18" s="35"/>
    </row>
    <row r="19" spans="1:11" customFormat="1" ht="15" customHeight="1">
      <c r="A19" s="10">
        <v>5</v>
      </c>
      <c r="B19" s="10" t="s">
        <v>14</v>
      </c>
      <c r="C19" s="10" t="s">
        <v>13</v>
      </c>
      <c r="D19" s="10">
        <f>D15*0.15</f>
        <v>15</v>
      </c>
      <c r="E19" s="12"/>
      <c r="J19" s="33"/>
      <c r="K19" s="35"/>
    </row>
    <row r="20" spans="1:11" customFormat="1" ht="15" customHeight="1">
      <c r="A20" s="10">
        <v>6</v>
      </c>
      <c r="B20" s="13" t="s">
        <v>12</v>
      </c>
      <c r="C20" s="10" t="s">
        <v>11</v>
      </c>
      <c r="D20" s="10">
        <v>32</v>
      </c>
      <c r="E20" s="12"/>
    </row>
    <row r="21" spans="1:11" customFormat="1" ht="29.4" customHeight="1">
      <c r="A21" s="10">
        <v>8</v>
      </c>
      <c r="B21" s="13" t="s">
        <v>10</v>
      </c>
      <c r="C21" s="10" t="s">
        <v>9</v>
      </c>
      <c r="D21" s="10">
        <v>64</v>
      </c>
      <c r="E21" s="12"/>
    </row>
    <row r="22" spans="1:11" customFormat="1" ht="20.399999999999999" customHeight="1">
      <c r="A22" s="10">
        <v>9</v>
      </c>
      <c r="B22" s="11" t="s">
        <v>8</v>
      </c>
      <c r="C22" s="8" t="s">
        <v>6</v>
      </c>
      <c r="D22" s="8">
        <v>1</v>
      </c>
      <c r="E22" s="7"/>
    </row>
    <row r="23" spans="1:11" customFormat="1" ht="49.2" customHeight="1">
      <c r="A23" s="10">
        <v>10</v>
      </c>
      <c r="B23" s="9" t="s">
        <v>7</v>
      </c>
      <c r="C23" s="8" t="s">
        <v>6</v>
      </c>
      <c r="D23" s="8">
        <v>1</v>
      </c>
      <c r="E23" s="7"/>
    </row>
    <row r="24" spans="1:11" s="2" customFormat="1" ht="15" customHeight="1">
      <c r="A24" s="6"/>
      <c r="B24" s="5" t="s">
        <v>5</v>
      </c>
      <c r="C24" s="19"/>
      <c r="D24" s="19"/>
      <c r="E24" s="19"/>
    </row>
    <row r="25" spans="1:11" s="2" customFormat="1" ht="15" customHeight="1">
      <c r="A25" s="1"/>
      <c r="B25" s="4" t="s">
        <v>4</v>
      </c>
      <c r="C25" s="19"/>
      <c r="D25" s="19"/>
      <c r="E25" s="19"/>
    </row>
    <row r="26" spans="1:11" s="2" customFormat="1" ht="15" customHeight="1">
      <c r="A26" s="1"/>
      <c r="B26" s="4" t="s">
        <v>3</v>
      </c>
      <c r="C26" s="19"/>
      <c r="D26" s="19"/>
      <c r="E26" s="19"/>
    </row>
    <row r="27" spans="1:11" customFormat="1" ht="15.6" customHeight="1">
      <c r="A27" s="1"/>
      <c r="B27" s="20" t="s">
        <v>28</v>
      </c>
      <c r="C27" s="20"/>
      <c r="D27" s="20"/>
      <c r="E27" s="20"/>
    </row>
    <row r="28" spans="1:11" customFormat="1">
      <c r="A28" s="1"/>
      <c r="B28" s="3" t="s">
        <v>2</v>
      </c>
      <c r="C28" s="3"/>
      <c r="D28" s="3"/>
      <c r="E28" s="1"/>
    </row>
    <row r="29" spans="1:11" customFormat="1">
      <c r="A29" s="1"/>
      <c r="B29" s="48" t="s">
        <v>1</v>
      </c>
      <c r="C29" s="1"/>
      <c r="D29" s="1"/>
      <c r="E29" s="1"/>
    </row>
    <row r="30" spans="1:11" customFormat="1">
      <c r="A30" s="1"/>
      <c r="B30" s="46"/>
      <c r="C30" s="47"/>
      <c r="D30" s="1"/>
      <c r="E30" s="1"/>
    </row>
    <row r="31" spans="1:11" customFormat="1">
      <c r="A31" s="1"/>
      <c r="B31" s="46"/>
      <c r="C31" s="47"/>
      <c r="D31" s="1"/>
      <c r="E31" s="1"/>
    </row>
    <row r="32" spans="1:11" customFormat="1">
      <c r="A32" s="1"/>
      <c r="B32" s="46"/>
      <c r="C32" s="47"/>
      <c r="D32" s="1"/>
      <c r="E32" s="1"/>
    </row>
    <row r="33" spans="1:5" customFormat="1">
      <c r="A33" s="1"/>
      <c r="B33" s="2" t="s">
        <v>0</v>
      </c>
      <c r="C33" s="1"/>
      <c r="D33" s="1"/>
      <c r="E33" s="1"/>
    </row>
    <row r="34" spans="1:5" customFormat="1">
      <c r="A34" s="1"/>
      <c r="B34" s="46"/>
      <c r="C34" s="47"/>
      <c r="D34" s="1"/>
      <c r="E34" s="1"/>
    </row>
    <row r="35" spans="1:5">
      <c r="B35" s="47"/>
      <c r="C35" s="47"/>
    </row>
    <row r="36" spans="1:5">
      <c r="B36" s="47"/>
      <c r="C36" s="47"/>
    </row>
  </sheetData>
  <mergeCells count="19">
    <mergeCell ref="K17:K19"/>
    <mergeCell ref="C3:E3"/>
    <mergeCell ref="C4:E4"/>
    <mergeCell ref="B12:E12"/>
    <mergeCell ref="B1:E1"/>
    <mergeCell ref="C6:E6"/>
    <mergeCell ref="C7:E7"/>
    <mergeCell ref="C8:E8"/>
    <mergeCell ref="C9:E9"/>
    <mergeCell ref="C10:E10"/>
    <mergeCell ref="C26:E26"/>
    <mergeCell ref="B27:E27"/>
    <mergeCell ref="A13:A14"/>
    <mergeCell ref="B13:B14"/>
    <mergeCell ref="C13:C14"/>
    <mergeCell ref="D13:D14"/>
    <mergeCell ref="C24:E24"/>
    <mergeCell ref="C25:E25"/>
    <mergeCell ref="E13:E1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tumšupe_strītbols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Ingrida.Birzniece</dc:creator>
  <cp:lastModifiedBy>Evita Eglāja</cp:lastModifiedBy>
  <cp:lastPrinted>2023-05-08T05:56:24Z</cp:lastPrinted>
  <dcterms:created xsi:type="dcterms:W3CDTF">2022-06-16T14:00:18Z</dcterms:created>
  <dcterms:modified xsi:type="dcterms:W3CDTF">2023-05-08T10:04:21Z</dcterms:modified>
</cp:coreProperties>
</file>